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0" yWindow="50" windowWidth="19170" windowHeight="12220" tabRatio="963" firstSheet="1"/>
  </bookViews>
  <sheets>
    <sheet name="14-15 Funded Program " sheetId="10" r:id="rId1"/>
    <sheet name="14-15 Detail Prof &amp; Spec Svc" sheetId="3" r:id="rId2"/>
    <sheet name="14-15 Misc Detail" sheetId="4" r:id="rId3"/>
    <sheet name="14-15 Admin Detail" sheetId="5" r:id="rId4"/>
    <sheet name="15-16 B-1 Funded Program " sheetId="6" r:id="rId5"/>
    <sheet name="15-16  Detail Prof &amp; Spec Sv " sheetId="7" r:id="rId6"/>
    <sheet name="15-16  Misc Detail" sheetId="8" r:id="rId7"/>
    <sheet name="15-16  Admin Detail" sheetId="9" r:id="rId8"/>
  </sheets>
  <definedNames>
    <definedName name="_xlnm.Print_Area" localSheetId="0">'14-15 Funded Program '!$A$1:$H$74</definedName>
    <definedName name="_xlnm.Print_Area" localSheetId="4">'15-16 B-1 Funded Program '!$A$1:$H$74</definedName>
  </definedNames>
  <calcPr calcId="145621"/>
</workbook>
</file>

<file path=xl/calcChain.xml><?xml version="1.0" encoding="utf-8"?>
<calcChain xmlns="http://schemas.openxmlformats.org/spreadsheetml/2006/main">
  <c r="B4" i="6" l="1"/>
  <c r="C3" i="5"/>
  <c r="C3" i="4"/>
  <c r="C3" i="3"/>
  <c r="F5" i="3"/>
  <c r="F5" i="4"/>
  <c r="F5" i="5"/>
  <c r="F2" i="6"/>
  <c r="C2" i="9" l="1"/>
  <c r="C2" i="8"/>
  <c r="C2" i="7"/>
  <c r="F5" i="8"/>
  <c r="C3" i="9"/>
  <c r="C4" i="5"/>
  <c r="A3" i="5"/>
  <c r="C2" i="5"/>
  <c r="C4" i="4"/>
  <c r="A3" i="4"/>
  <c r="C2" i="4"/>
  <c r="C4" i="3"/>
  <c r="A3" i="3"/>
  <c r="C2" i="3"/>
  <c r="B72" i="10"/>
  <c r="B59" i="10"/>
  <c r="E30" i="10"/>
  <c r="D30" i="10"/>
  <c r="C30" i="10"/>
  <c r="B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30" i="10" s="1"/>
  <c r="F31" i="10" s="1"/>
  <c r="F32" i="10" s="1"/>
  <c r="B63" i="10" s="1"/>
  <c r="H74" i="10" s="1"/>
  <c r="F13" i="10"/>
  <c r="F12" i="10"/>
  <c r="F11" i="10"/>
  <c r="F9" i="10"/>
  <c r="F8" i="10"/>
  <c r="H74" i="6"/>
  <c r="B72" i="6"/>
  <c r="A1" i="3"/>
  <c r="A1" i="5"/>
  <c r="A1" i="4"/>
  <c r="E52" i="9"/>
  <c r="F5" i="9"/>
  <c r="A3" i="9"/>
  <c r="A3" i="8"/>
  <c r="A3" i="7"/>
  <c r="E52" i="8"/>
  <c r="E52" i="7"/>
  <c r="F5" i="7"/>
  <c r="B59" i="6"/>
  <c r="E30" i="6"/>
  <c r="B30" i="6"/>
  <c r="D30" i="6"/>
  <c r="C30" i="6"/>
  <c r="E52" i="5"/>
  <c r="E52" i="4"/>
  <c r="E52" i="3"/>
  <c r="C4" i="9"/>
  <c r="C4" i="8"/>
  <c r="C4" i="7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30" i="6"/>
  <c r="F31" i="6"/>
  <c r="F32" i="6"/>
  <c r="B63" i="6"/>
  <c r="C3" i="8"/>
  <c r="C3" i="7"/>
</calcChain>
</file>

<file path=xl/sharedStrings.xml><?xml version="1.0" encoding="utf-8"?>
<sst xmlns="http://schemas.openxmlformats.org/spreadsheetml/2006/main" count="277" uniqueCount="69">
  <si>
    <t>Program Name</t>
  </si>
  <si>
    <t>Fiscal Year</t>
  </si>
  <si>
    <t xml:space="preserve">Bidder Name </t>
  </si>
  <si>
    <t>Salaries &amp; Wages</t>
  </si>
  <si>
    <t>Annualized Salary</t>
  </si>
  <si>
    <t>Positions</t>
  </si>
  <si>
    <t>FTE</t>
  </si>
  <si>
    <t xml:space="preserve">Subtotal Salaries &amp; Wages </t>
  </si>
  <si>
    <t>TOTAL PERSONNEL COSTS</t>
  </si>
  <si>
    <t>PERSONNEL COSTS</t>
  </si>
  <si>
    <t>OPERATING EXPENSES</t>
  </si>
  <si>
    <t>Food</t>
  </si>
  <si>
    <t>Office Expense</t>
  </si>
  <si>
    <t>Recreational Supplies</t>
  </si>
  <si>
    <t>Structure</t>
  </si>
  <si>
    <t>Equipment</t>
  </si>
  <si>
    <t>TOTAL OPERATING EXPENSES</t>
  </si>
  <si>
    <t>GROSS COST</t>
  </si>
  <si>
    <t>TOTAL REVENUE</t>
  </si>
  <si>
    <t>Travel</t>
  </si>
  <si>
    <t>Maintenance</t>
  </si>
  <si>
    <t xml:space="preserve">     Structure</t>
  </si>
  <si>
    <t xml:space="preserve">     Equipment</t>
  </si>
  <si>
    <t xml:space="preserve">     Vehicles</t>
  </si>
  <si>
    <t>Utilities</t>
  </si>
  <si>
    <t>Communications</t>
  </si>
  <si>
    <t>Membership Dues</t>
  </si>
  <si>
    <t>Transportation</t>
  </si>
  <si>
    <t>Training</t>
  </si>
  <si>
    <t>*Professional &amp; Specialized Services</t>
  </si>
  <si>
    <t>Insurance</t>
  </si>
  <si>
    <t>Taxes &amp; Licenses</t>
  </si>
  <si>
    <t>Rents &amp; Leases</t>
  </si>
  <si>
    <t>Depreciation</t>
  </si>
  <si>
    <t>*Miscellaneous</t>
  </si>
  <si>
    <t>Line Item</t>
  </si>
  <si>
    <t>Professional &amp; Specialized Services</t>
  </si>
  <si>
    <t xml:space="preserve">   Date Prepared</t>
  </si>
  <si>
    <t>Amount</t>
  </si>
  <si>
    <t>Comments</t>
  </si>
  <si>
    <t>(Department Use)</t>
  </si>
  <si>
    <t>1.</t>
  </si>
  <si>
    <t>$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</si>
  <si>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</si>
  <si>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</si>
  <si>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</si>
  <si>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</si>
  <si>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</si>
  <si>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</si>
  <si>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</si>
  <si>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</si>
  <si>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</si>
  <si>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Total Line Item Amount</t>
  </si>
  <si>
    <t>REVENUE (specify)</t>
  </si>
  <si>
    <t>NET COSTS</t>
  </si>
  <si>
    <t>Direct Services: Place x</t>
  </si>
  <si>
    <t>Project Name</t>
  </si>
  <si>
    <t>Misc.</t>
  </si>
  <si>
    <t>Admin</t>
  </si>
  <si>
    <t>Individual Placement and Support Supported Employment (IPS/SE)</t>
  </si>
  <si>
    <t>Date Prepared</t>
  </si>
  <si>
    <t>DETAIL OF MISCELLANEOUS LINE ITEM</t>
  </si>
  <si>
    <t>EXPLANATION/DETAIL OF ADMINISTRATION LINE ITEMS</t>
  </si>
  <si>
    <t>Employee Benefits &amp; Taxes %</t>
  </si>
  <si>
    <t>ADMIN*</t>
  </si>
  <si>
    <t>12 Month Budget</t>
  </si>
  <si>
    <t>2014-2015</t>
  </si>
  <si>
    <t>2015-2016</t>
  </si>
  <si>
    <t>EXPLANATION/DETAIL OF PROFESSIONAL AND SPECIALIZED SERVICES LINE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</si>
</sst>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&quot;$&quot;#,##0\ ;\(&quot;$&quot;#,##0\)"/>
    <numFmt numFmtId="167" formatCode="General_)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ourier"/>
      <family val="3"/>
    </font>
    <font>
      <sz val="18"/>
      <color indexed="24"/>
      <name val="Arial"/>
      <family val="2"/>
    </font>
    <font>
      <i/>
      <sz val="12"/>
      <color indexed="24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 "/>
    </font>
    <font>
      <sz val="10"/>
      <name val="Arial "/>
    </font>
    <font>
      <b/>
      <u/>
      <sz val="10"/>
      <name val="Arial "/>
    </font>
    <font>
      <u/>
      <sz val="10"/>
      <name val="Arial "/>
    </font>
    <font>
      <b/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7" fontId="7" fillId="0" borderId="0"/>
    <xf numFmtId="167" fontId="7" fillId="0" borderId="0"/>
    <xf numFmtId="9" fontId="1" fillId="0" borderId="0" applyFont="0" applyFill="0" applyBorder="0" applyAlignment="0" applyProtection="0"/>
    <xf numFmtId="0" fontId="4" fillId="0" borderId="1" applyNumberFormat="0" applyFont="0" applyFill="0" applyAlignment="0" applyProtection="0"/>
  </cellStyleXfs>
  <cellXfs count="151">
    <xf numFmtId="0" fontId="0" fillId="0" borderId="0" xfId="0"/>
    <xf numFmtId="0" fontId="2" fillId="0" borderId="2" xfId="0" applyFont="1" applyBorder="1"/>
    <xf numFmtId="0" fontId="0" fillId="0" borderId="2" xfId="0" applyBorder="1"/>
    <xf numFmtId="0" fontId="2" fillId="0" borderId="3" xfId="0" applyFont="1" applyBorder="1"/>
    <xf numFmtId="0" fontId="0" fillId="0" borderId="0" xfId="0" applyBorder="1"/>
    <xf numFmtId="0" fontId="0" fillId="2" borderId="0" xfId="0" applyFill="1"/>
    <xf numFmtId="164" fontId="2" fillId="0" borderId="2" xfId="0" applyNumberFormat="1" applyFont="1" applyBorder="1"/>
    <xf numFmtId="165" fontId="2" fillId="0" borderId="2" xfId="0" applyNumberFormat="1" applyFont="1" applyBorder="1"/>
    <xf numFmtId="0" fontId="2" fillId="0" borderId="2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left" indent="2"/>
    </xf>
    <xf numFmtId="167" fontId="8" fillId="0" borderId="2" xfId="9" applyFont="1" applyFill="1" applyBorder="1" applyAlignment="1" applyProtection="1">
      <alignment horizontal="left" indent="2"/>
    </xf>
    <xf numFmtId="167" fontId="8" fillId="0" borderId="2" xfId="9" applyFont="1" applyFill="1" applyBorder="1" applyAlignment="1" applyProtection="1">
      <alignment horizontal="left"/>
    </xf>
    <xf numFmtId="167" fontId="9" fillId="0" borderId="2" xfId="9" applyFont="1" applyFill="1" applyBorder="1" applyAlignment="1" applyProtection="1">
      <alignment horizontal="left"/>
    </xf>
    <xf numFmtId="0" fontId="2" fillId="0" borderId="4" xfId="0" applyFont="1" applyFill="1" applyBorder="1"/>
    <xf numFmtId="44" fontId="0" fillId="0" borderId="2" xfId="0" applyNumberFormat="1" applyBorder="1"/>
    <xf numFmtId="167" fontId="12" fillId="0" borderId="0" xfId="10" applyFont="1"/>
    <xf numFmtId="167" fontId="12" fillId="0" borderId="5" xfId="10" applyFont="1" applyBorder="1"/>
    <xf numFmtId="167" fontId="11" fillId="0" borderId="6" xfId="10" applyFont="1" applyBorder="1" applyAlignment="1" applyProtection="1">
      <alignment wrapText="1"/>
      <protection locked="0"/>
    </xf>
    <xf numFmtId="167" fontId="12" fillId="1" borderId="0" xfId="10" applyFont="1" applyFill="1"/>
    <xf numFmtId="167" fontId="11" fillId="0" borderId="0" xfId="10" applyFont="1" applyAlignment="1">
      <alignment horizontal="left"/>
    </xf>
    <xf numFmtId="167" fontId="11" fillId="0" borderId="0" xfId="10" applyFont="1"/>
    <xf numFmtId="167" fontId="11" fillId="0" borderId="0" xfId="10" applyFont="1" applyAlignment="1">
      <alignment horizontal="right"/>
    </xf>
    <xf numFmtId="167" fontId="12" fillId="3" borderId="7" xfId="10" applyFont="1" applyFill="1" applyBorder="1" applyProtection="1">
      <protection locked="0"/>
    </xf>
    <xf numFmtId="167" fontId="12" fillId="3" borderId="8" xfId="10" applyFont="1" applyFill="1" applyBorder="1" applyProtection="1">
      <protection locked="0"/>
    </xf>
    <xf numFmtId="167" fontId="12" fillId="3" borderId="0" xfId="10" applyFont="1" applyFill="1" applyAlignment="1" applyProtection="1">
      <alignment horizontal="right"/>
      <protection locked="0"/>
    </xf>
    <xf numFmtId="43" fontId="12" fillId="3" borderId="0" xfId="10" applyNumberFormat="1" applyFont="1" applyFill="1" applyProtection="1">
      <protection locked="0"/>
    </xf>
    <xf numFmtId="167" fontId="12" fillId="3" borderId="9" xfId="10" applyFont="1" applyFill="1" applyBorder="1" applyProtection="1">
      <protection locked="0"/>
    </xf>
    <xf numFmtId="167" fontId="12" fillId="3" borderId="10" xfId="10" applyFont="1" applyFill="1" applyBorder="1" applyProtection="1">
      <protection locked="0"/>
    </xf>
    <xf numFmtId="167" fontId="12" fillId="3" borderId="11" xfId="10" applyFont="1" applyFill="1" applyBorder="1" applyProtection="1">
      <protection locked="0"/>
    </xf>
    <xf numFmtId="167" fontId="12" fillId="3" borderId="12" xfId="10" applyFont="1" applyFill="1" applyBorder="1" applyProtection="1">
      <protection locked="0"/>
    </xf>
    <xf numFmtId="43" fontId="12" fillId="3" borderId="2" xfId="10" applyNumberFormat="1" applyFont="1" applyFill="1" applyBorder="1" applyAlignment="1" applyProtection="1">
      <protection locked="0"/>
    </xf>
    <xf numFmtId="167" fontId="12" fillId="3" borderId="0" xfId="10" applyFont="1" applyFill="1" applyProtection="1">
      <protection locked="0"/>
    </xf>
    <xf numFmtId="167" fontId="12" fillId="3" borderId="13" xfId="10" applyFont="1" applyFill="1" applyBorder="1" applyProtection="1">
      <protection locked="0"/>
    </xf>
    <xf numFmtId="4" fontId="12" fillId="3" borderId="2" xfId="10" applyNumberFormat="1" applyFont="1" applyFill="1" applyBorder="1" applyAlignment="1" applyProtection="1">
      <protection locked="0"/>
    </xf>
    <xf numFmtId="0" fontId="0" fillId="0" borderId="6" xfId="0" applyBorder="1" applyAlignment="1"/>
    <xf numFmtId="0" fontId="0" fillId="0" borderId="14" xfId="0" applyBorder="1" applyAlignment="1"/>
    <xf numFmtId="167" fontId="11" fillId="0" borderId="0" xfId="10" applyFont="1" applyAlignment="1">
      <alignment horizontal="left" vertical="top"/>
    </xf>
    <xf numFmtId="167" fontId="11" fillId="0" borderId="0" xfId="10" applyFont="1" applyAlignment="1">
      <alignment vertical="top"/>
    </xf>
    <xf numFmtId="0" fontId="2" fillId="0" borderId="15" xfId="0" applyFont="1" applyBorder="1" applyAlignment="1"/>
    <xf numFmtId="0" fontId="2" fillId="0" borderId="6" xfId="0" applyFont="1" applyBorder="1" applyAlignment="1">
      <alignment horizontal="left"/>
    </xf>
    <xf numFmtId="3" fontId="11" fillId="0" borderId="16" xfId="10" applyNumberFormat="1" applyFont="1" applyBorder="1" applyAlignment="1" applyProtection="1"/>
    <xf numFmtId="0" fontId="0" fillId="3" borderId="2" xfId="0" applyFill="1" applyBorder="1" applyProtection="1">
      <protection locked="0"/>
    </xf>
    <xf numFmtId="164" fontId="0" fillId="3" borderId="2" xfId="3" applyNumberFormat="1" applyFont="1" applyFill="1" applyBorder="1" applyProtection="1">
      <protection locked="0"/>
    </xf>
    <xf numFmtId="165" fontId="0" fillId="3" borderId="2" xfId="0" applyNumberFormat="1" applyFill="1" applyBorder="1" applyProtection="1">
      <protection locked="0"/>
    </xf>
    <xf numFmtId="9" fontId="2" fillId="3" borderId="15" xfId="11" applyFont="1" applyFill="1" applyBorder="1" applyProtection="1">
      <protection locked="0"/>
    </xf>
    <xf numFmtId="44" fontId="0" fillId="3" borderId="2" xfId="3" applyFont="1" applyFill="1" applyBorder="1" applyProtection="1">
      <protection locked="0"/>
    </xf>
    <xf numFmtId="0" fontId="0" fillId="0" borderId="0" xfId="0" applyProtection="1">
      <protection locked="0"/>
    </xf>
    <xf numFmtId="44" fontId="2" fillId="3" borderId="2" xfId="3" applyFont="1" applyFill="1" applyBorder="1" applyProtection="1">
      <protection locked="0"/>
    </xf>
    <xf numFmtId="167" fontId="12" fillId="3" borderId="0" xfId="10" applyFont="1" applyFill="1" applyBorder="1" applyProtection="1">
      <protection locked="0"/>
    </xf>
    <xf numFmtId="167" fontId="12" fillId="3" borderId="0" xfId="10" quotePrefix="1" applyFont="1" applyFill="1" applyProtection="1">
      <protection locked="0"/>
    </xf>
    <xf numFmtId="167" fontId="11" fillId="0" borderId="6" xfId="10" applyFont="1" applyBorder="1" applyAlignment="1" applyProtection="1">
      <alignment vertical="top" wrapText="1"/>
      <protection locked="0"/>
    </xf>
    <xf numFmtId="167" fontId="12" fillId="1" borderId="0" xfId="10" applyFont="1" applyFill="1" applyAlignment="1">
      <alignment vertical="top"/>
    </xf>
    <xf numFmtId="167" fontId="12" fillId="0" borderId="0" xfId="10" applyFont="1" applyAlignment="1">
      <alignment vertical="top"/>
    </xf>
    <xf numFmtId="167" fontId="12" fillId="3" borderId="0" xfId="10" applyFont="1" applyFill="1" applyAlignment="1" applyProtection="1">
      <alignment vertical="top"/>
      <protection locked="0"/>
    </xf>
    <xf numFmtId="167" fontId="12" fillId="3" borderId="7" xfId="10" applyFont="1" applyFill="1" applyBorder="1" applyAlignment="1" applyProtection="1">
      <alignment vertical="top"/>
      <protection locked="0"/>
    </xf>
    <xf numFmtId="167" fontId="12" fillId="3" borderId="8" xfId="10" applyFont="1" applyFill="1" applyBorder="1" applyAlignment="1" applyProtection="1">
      <alignment vertical="top"/>
      <protection locked="0"/>
    </xf>
    <xf numFmtId="167" fontId="12" fillId="3" borderId="0" xfId="10" applyFont="1" applyFill="1" applyAlignment="1" applyProtection="1">
      <alignment horizontal="right" vertical="top"/>
      <protection locked="0"/>
    </xf>
    <xf numFmtId="43" fontId="12" fillId="3" borderId="0" xfId="10" applyNumberFormat="1" applyFont="1" applyFill="1" applyAlignment="1" applyProtection="1">
      <alignment vertical="top"/>
      <protection locked="0"/>
    </xf>
    <xf numFmtId="167" fontId="12" fillId="3" borderId="9" xfId="10" applyFont="1" applyFill="1" applyBorder="1" applyAlignment="1" applyProtection="1">
      <alignment vertical="top"/>
      <protection locked="0"/>
    </xf>
    <xf numFmtId="167" fontId="12" fillId="3" borderId="10" xfId="10" applyFont="1" applyFill="1" applyBorder="1" applyAlignment="1" applyProtection="1">
      <alignment vertical="top"/>
      <protection locked="0"/>
    </xf>
    <xf numFmtId="167" fontId="12" fillId="3" borderId="11" xfId="10" applyFont="1" applyFill="1" applyBorder="1" applyAlignment="1" applyProtection="1">
      <alignment vertical="top"/>
      <protection locked="0"/>
    </xf>
    <xf numFmtId="167" fontId="12" fillId="3" borderId="12" xfId="10" applyFont="1" applyFill="1" applyBorder="1" applyAlignment="1" applyProtection="1">
      <alignment vertical="top"/>
      <protection locked="0"/>
    </xf>
    <xf numFmtId="43" fontId="12" fillId="3" borderId="2" xfId="10" applyNumberFormat="1" applyFont="1" applyFill="1" applyBorder="1" applyAlignment="1" applyProtection="1">
      <alignment vertical="top"/>
      <protection locked="0"/>
    </xf>
    <xf numFmtId="167" fontId="12" fillId="0" borderId="5" xfId="10" applyFont="1" applyBorder="1" applyAlignment="1">
      <alignment vertical="top"/>
    </xf>
    <xf numFmtId="167" fontId="12" fillId="3" borderId="0" xfId="10" applyFont="1" applyFill="1" applyBorder="1" applyAlignment="1" applyProtection="1">
      <alignment vertical="top"/>
      <protection locked="0"/>
    </xf>
    <xf numFmtId="167" fontId="12" fillId="3" borderId="13" xfId="10" applyFont="1" applyFill="1" applyBorder="1" applyAlignment="1" applyProtection="1">
      <alignment vertical="top"/>
      <protection locked="0"/>
    </xf>
    <xf numFmtId="167" fontId="12" fillId="3" borderId="0" xfId="10" quotePrefix="1" applyFont="1" applyFill="1" applyAlignment="1" applyProtection="1">
      <alignment vertical="top"/>
      <protection locked="0"/>
    </xf>
    <xf numFmtId="4" fontId="12" fillId="3" borderId="2" xfId="10" applyNumberFormat="1" applyFont="1" applyFill="1" applyBorder="1" applyAlignment="1" applyProtection="1">
      <alignment vertical="top"/>
      <protection locked="0"/>
    </xf>
    <xf numFmtId="167" fontId="11" fillId="0" borderId="0" xfId="10" applyFont="1" applyAlignment="1">
      <alignment horizontal="right" vertical="top"/>
    </xf>
    <xf numFmtId="3" fontId="11" fillId="0" borderId="16" xfId="10" applyNumberFormat="1" applyFont="1" applyBorder="1" applyAlignment="1" applyProtection="1">
      <alignment vertical="top"/>
    </xf>
    <xf numFmtId="0" fontId="0" fillId="0" borderId="0" xfId="0" applyAlignment="1">
      <alignment vertical="top"/>
    </xf>
    <xf numFmtId="167" fontId="12" fillId="3" borderId="0" xfId="10" applyFont="1" applyFill="1" applyAlignment="1">
      <alignment vertical="top"/>
    </xf>
    <xf numFmtId="167" fontId="12" fillId="3" borderId="0" xfId="10" applyFont="1" applyFill="1" applyBorder="1" applyAlignment="1">
      <alignment vertical="top"/>
    </xf>
    <xf numFmtId="167" fontId="12" fillId="3" borderId="0" xfId="10" quotePrefix="1" applyFont="1" applyFill="1" applyAlignment="1">
      <alignment vertical="top"/>
    </xf>
    <xf numFmtId="0" fontId="2" fillId="0" borderId="0" xfId="0" applyFont="1" applyAlignment="1">
      <alignment horizontal="left" vertical="top"/>
    </xf>
    <xf numFmtId="167" fontId="7" fillId="0" borderId="0" xfId="10" applyAlignment="1">
      <alignment vertical="top"/>
    </xf>
    <xf numFmtId="0" fontId="2" fillId="4" borderId="6" xfId="0" applyFont="1" applyFill="1" applyBorder="1" applyAlignment="1"/>
    <xf numFmtId="0" fontId="15" fillId="0" borderId="15" xfId="0" applyFont="1" applyBorder="1" applyAlignment="1"/>
    <xf numFmtId="0" fontId="3" fillId="3" borderId="2" xfId="0" applyFont="1" applyFill="1" applyBorder="1" applyProtection="1">
      <protection locked="0"/>
    </xf>
    <xf numFmtId="0" fontId="0" fillId="5" borderId="2" xfId="0" applyFill="1" applyBorder="1" applyAlignment="1" applyProtection="1">
      <protection locked="0"/>
    </xf>
    <xf numFmtId="0" fontId="2" fillId="5" borderId="15" xfId="0" applyFont="1" applyFill="1" applyBorder="1" applyAlignment="1" applyProtection="1">
      <protection locked="0"/>
    </xf>
    <xf numFmtId="0" fontId="2" fillId="0" borderId="6" xfId="0" applyFont="1" applyBorder="1" applyAlignment="1">
      <alignment vertical="top"/>
    </xf>
    <xf numFmtId="14" fontId="11" fillId="0" borderId="0" xfId="10" applyNumberFormat="1" applyFont="1" applyAlignment="1">
      <alignment vertical="top"/>
    </xf>
    <xf numFmtId="14" fontId="11" fillId="0" borderId="0" xfId="10" applyNumberFormat="1" applyFont="1"/>
    <xf numFmtId="14" fontId="2" fillId="5" borderId="6" xfId="0" applyNumberFormat="1" applyFont="1" applyFill="1" applyBorder="1" applyAlignment="1" applyProtection="1">
      <protection locked="0"/>
    </xf>
    <xf numFmtId="44" fontId="16" fillId="5" borderId="2" xfId="3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164" fontId="3" fillId="3" borderId="2" xfId="3" applyNumberFormat="1" applyFont="1" applyFill="1" applyBorder="1" applyProtection="1">
      <protection locked="0"/>
    </xf>
    <xf numFmtId="14" fontId="0" fillId="5" borderId="6" xfId="0" applyNumberFormat="1" applyFill="1" applyBorder="1" applyAlignment="1" applyProtection="1">
      <protection locked="0"/>
    </xf>
    <xf numFmtId="0" fontId="2" fillId="0" borderId="15" xfId="0" applyFont="1" applyFill="1" applyBorder="1" applyAlignment="1" applyProtection="1">
      <protection locked="0"/>
    </xf>
    <xf numFmtId="0" fontId="0" fillId="0" borderId="6" xfId="0" applyFill="1" applyBorder="1" applyAlignment="1"/>
    <xf numFmtId="0" fontId="2" fillId="0" borderId="6" xfId="0" applyFont="1" applyFill="1" applyBorder="1" applyAlignment="1" applyProtection="1"/>
    <xf numFmtId="0" fontId="0" fillId="0" borderId="14" xfId="0" applyFill="1" applyBorder="1" applyAlignment="1" applyProtection="1"/>
    <xf numFmtId="0" fontId="2" fillId="4" borderId="6" xfId="0" applyFont="1" applyFill="1" applyBorder="1" applyAlignment="1" applyProtection="1"/>
    <xf numFmtId="0" fontId="0" fillId="4" borderId="14" xfId="0" applyFill="1" applyBorder="1" applyAlignment="1" applyProtection="1"/>
    <xf numFmtId="14" fontId="2" fillId="4" borderId="6" xfId="0" applyNumberFormat="1" applyFont="1" applyFill="1" applyBorder="1" applyAlignment="1" applyProtection="1">
      <protection locked="0"/>
    </xf>
    <xf numFmtId="14" fontId="0" fillId="4" borderId="6" xfId="0" applyNumberFormat="1" applyFill="1" applyBorder="1" applyAlignment="1" applyProtection="1">
      <protection locked="0"/>
    </xf>
    <xf numFmtId="165" fontId="3" fillId="3" borderId="2" xfId="0" applyNumberFormat="1" applyFont="1" applyFill="1" applyBorder="1" applyProtection="1">
      <protection locked="0"/>
    </xf>
    <xf numFmtId="0" fontId="0" fillId="2" borderId="1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44" fontId="0" fillId="0" borderId="2" xfId="3" applyFont="1" applyBorder="1" applyAlignment="1">
      <alignment horizontal="center"/>
    </xf>
    <xf numFmtId="164" fontId="0" fillId="0" borderId="2" xfId="3" applyNumberFormat="1" applyFont="1" applyFill="1" applyBorder="1" applyAlignment="1" applyProtection="1">
      <alignment horizontal="center"/>
      <protection locked="0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44" fontId="2" fillId="0" borderId="14" xfId="3" applyFont="1" applyBorder="1" applyAlignment="1">
      <alignment horizontal="center"/>
    </xf>
    <xf numFmtId="44" fontId="2" fillId="0" borderId="2" xfId="3" applyFon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164" fontId="3" fillId="0" borderId="2" xfId="3" applyNumberFormat="1" applyFont="1" applyFill="1" applyBorder="1" applyAlignment="1" applyProtection="1">
      <alignment horizontal="center"/>
      <protection locked="0"/>
    </xf>
    <xf numFmtId="167" fontId="11" fillId="0" borderId="13" xfId="10" applyFont="1" applyBorder="1" applyAlignment="1">
      <alignment horizontal="left" vertical="top"/>
    </xf>
    <xf numFmtId="167" fontId="11" fillId="0" borderId="0" xfId="10" applyFont="1" applyAlignment="1">
      <alignment vertical="top"/>
    </xf>
    <xf numFmtId="167" fontId="13" fillId="0" borderId="0" xfId="10" applyFont="1" applyAlignment="1">
      <alignment horizontal="center" vertical="top"/>
    </xf>
    <xf numFmtId="167" fontId="14" fillId="0" borderId="0" xfId="10" applyFont="1" applyAlignment="1">
      <alignment vertical="top"/>
    </xf>
    <xf numFmtId="0" fontId="11" fillId="0" borderId="5" xfId="10" applyNumberFormat="1" applyFont="1" applyBorder="1" applyAlignment="1">
      <alignment horizontal="left" vertical="top"/>
    </xf>
    <xf numFmtId="167" fontId="11" fillId="0" borderId="0" xfId="10" applyFont="1" applyAlignment="1">
      <alignment horizontal="left"/>
    </xf>
    <xf numFmtId="167" fontId="11" fillId="0" borderId="13" xfId="10" applyFont="1" applyBorder="1" applyAlignment="1">
      <alignment horizontal="left"/>
    </xf>
    <xf numFmtId="167" fontId="13" fillId="0" borderId="0" xfId="10" applyFont="1" applyAlignment="1">
      <alignment horizontal="center"/>
    </xf>
    <xf numFmtId="167" fontId="11" fillId="0" borderId="0" xfId="10" applyFont="1" applyAlignment="1">
      <alignment horizontal="left" vertical="top"/>
    </xf>
    <xf numFmtId="0" fontId="11" fillId="0" borderId="5" xfId="10" applyNumberFormat="1" applyFont="1" applyBorder="1" applyAlignment="1">
      <alignment horizontal="left"/>
    </xf>
    <xf numFmtId="167" fontId="11" fillId="0" borderId="13" xfId="10" applyFont="1" applyBorder="1" applyAlignment="1">
      <alignment vertical="top"/>
    </xf>
  </cellXfs>
  <cellStyles count="13">
    <cellStyle name="Comma 4" xfId="1"/>
    <cellStyle name="Comma0" xfId="2"/>
    <cellStyle name="Currency" xfId="3" builtinId="4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_Sheet1" xfId="9"/>
    <cellStyle name="Normal_Sheet3" xfId="10"/>
    <cellStyle name="Percent" xfId="11" builtinId="5"/>
    <cellStyle name="Total" xfId="1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view="pageLayout" topLeftCell="B1" zoomScaleNormal="100" zoomScaleSheetLayoutView="100" workbookViewId="0">
      <selection activeCell="B4" sqref="A4:B4"/>
    </sheetView>
  </sheetViews>
  <sheetFormatPr defaultRowHeight="12.5"/>
  <cols>
    <col min="1" max="1" width="30.81640625" bestFit="1" customWidth="1"/>
    <col min="2" max="2" width="22.453125" bestFit="1" customWidth="1"/>
    <col min="3" max="3" width="18" bestFit="1" customWidth="1"/>
    <col min="8" max="8" width="15.26953125" customWidth="1"/>
  </cols>
  <sheetData>
    <row r="1" spans="1:8" ht="13">
      <c r="A1" s="1" t="s">
        <v>0</v>
      </c>
      <c r="B1" s="39" t="s">
        <v>59</v>
      </c>
      <c r="C1" s="35"/>
      <c r="D1" s="35"/>
      <c r="E1" s="35"/>
      <c r="F1" s="35"/>
      <c r="G1" s="35"/>
      <c r="H1" s="36"/>
    </row>
    <row r="2" spans="1:8" ht="15.5">
      <c r="A2" s="1" t="s">
        <v>1</v>
      </c>
      <c r="B2" s="78" t="s">
        <v>66</v>
      </c>
      <c r="C2" s="35"/>
      <c r="D2" s="40" t="s">
        <v>60</v>
      </c>
      <c r="E2" s="40"/>
      <c r="F2" s="85"/>
      <c r="G2" s="90"/>
      <c r="H2" s="36"/>
    </row>
    <row r="3" spans="1:8">
      <c r="A3" s="100"/>
      <c r="B3" s="101"/>
      <c r="C3" s="101"/>
      <c r="D3" s="101"/>
      <c r="E3" s="101"/>
      <c r="F3" s="101"/>
      <c r="G3" s="101"/>
      <c r="H3" s="102"/>
    </row>
    <row r="4" spans="1:8" ht="13">
      <c r="A4" s="1" t="s">
        <v>2</v>
      </c>
      <c r="B4" s="81"/>
      <c r="C4" s="92"/>
      <c r="D4" s="92"/>
      <c r="E4" s="77"/>
      <c r="F4" s="77"/>
      <c r="G4" s="95"/>
      <c r="H4" s="96"/>
    </row>
    <row r="5" spans="1:8" ht="13">
      <c r="A5" s="1" t="s">
        <v>9</v>
      </c>
      <c r="B5" s="100"/>
      <c r="C5" s="101"/>
      <c r="D5" s="101"/>
      <c r="E5" s="101"/>
      <c r="F5" s="101"/>
      <c r="G5" s="101"/>
      <c r="H5" s="102"/>
    </row>
    <row r="6" spans="1:8">
      <c r="A6" s="5"/>
      <c r="B6" s="130" t="s">
        <v>55</v>
      </c>
      <c r="C6" s="130" t="s">
        <v>4</v>
      </c>
      <c r="D6" s="132" t="s">
        <v>5</v>
      </c>
      <c r="E6" s="132" t="s">
        <v>6</v>
      </c>
      <c r="F6" s="133" t="s">
        <v>65</v>
      </c>
      <c r="G6" s="134"/>
      <c r="H6" s="135"/>
    </row>
    <row r="7" spans="1:8" ht="13">
      <c r="A7" s="1" t="s">
        <v>3</v>
      </c>
      <c r="B7" s="131"/>
      <c r="C7" s="131"/>
      <c r="D7" s="132"/>
      <c r="E7" s="132"/>
      <c r="F7" s="136"/>
      <c r="G7" s="137"/>
      <c r="H7" s="138"/>
    </row>
    <row r="8" spans="1:8">
      <c r="A8" s="79"/>
      <c r="B8" s="42"/>
      <c r="C8" s="89"/>
      <c r="D8" s="42"/>
      <c r="E8" s="44"/>
      <c r="F8" s="119">
        <f>E8*C8</f>
        <v>0</v>
      </c>
      <c r="G8" s="119"/>
      <c r="H8" s="119"/>
    </row>
    <row r="9" spans="1:8">
      <c r="A9" s="42"/>
      <c r="B9" s="42"/>
      <c r="C9" s="43"/>
      <c r="D9" s="42"/>
      <c r="E9" s="44"/>
      <c r="F9" s="119">
        <f t="shared" ref="F9:F28" si="0">E9*C9</f>
        <v>0</v>
      </c>
      <c r="G9" s="119"/>
      <c r="H9" s="119"/>
    </row>
    <row r="10" spans="1:8">
      <c r="A10" s="42"/>
      <c r="B10" s="42"/>
      <c r="C10" s="43"/>
      <c r="D10" s="42"/>
      <c r="E10" s="44"/>
      <c r="F10" s="139"/>
      <c r="G10" s="119"/>
      <c r="H10" s="119"/>
    </row>
    <row r="11" spans="1:8">
      <c r="A11" s="42"/>
      <c r="B11" s="42"/>
      <c r="C11" s="43"/>
      <c r="D11" s="42"/>
      <c r="E11" s="44"/>
      <c r="F11" s="119">
        <f t="shared" si="0"/>
        <v>0</v>
      </c>
      <c r="G11" s="119"/>
      <c r="H11" s="119"/>
    </row>
    <row r="12" spans="1:8">
      <c r="A12" s="42"/>
      <c r="B12" s="42"/>
      <c r="C12" s="43"/>
      <c r="D12" s="42"/>
      <c r="E12" s="44"/>
      <c r="F12" s="119">
        <f t="shared" si="0"/>
        <v>0</v>
      </c>
      <c r="G12" s="119"/>
      <c r="H12" s="119"/>
    </row>
    <row r="13" spans="1:8">
      <c r="A13" s="42"/>
      <c r="B13" s="42"/>
      <c r="C13" s="43"/>
      <c r="D13" s="42"/>
      <c r="E13" s="44"/>
      <c r="F13" s="119">
        <f t="shared" si="0"/>
        <v>0</v>
      </c>
      <c r="G13" s="119"/>
      <c r="H13" s="119"/>
    </row>
    <row r="14" spans="1:8">
      <c r="A14" s="42"/>
      <c r="B14" s="42"/>
      <c r="C14" s="43"/>
      <c r="D14" s="42"/>
      <c r="E14" s="99"/>
      <c r="F14" s="119">
        <f t="shared" si="0"/>
        <v>0</v>
      </c>
      <c r="G14" s="119"/>
      <c r="H14" s="119"/>
    </row>
    <row r="15" spans="1:8">
      <c r="A15" s="42"/>
      <c r="B15" s="42"/>
      <c r="C15" s="43"/>
      <c r="D15" s="42"/>
      <c r="E15" s="44"/>
      <c r="F15" s="119">
        <f t="shared" si="0"/>
        <v>0</v>
      </c>
      <c r="G15" s="119"/>
      <c r="H15" s="119"/>
    </row>
    <row r="16" spans="1:8">
      <c r="A16" s="42"/>
      <c r="B16" s="42"/>
      <c r="C16" s="43"/>
      <c r="D16" s="42"/>
      <c r="E16" s="44"/>
      <c r="F16" s="119">
        <f t="shared" si="0"/>
        <v>0</v>
      </c>
      <c r="G16" s="119"/>
      <c r="H16" s="119"/>
    </row>
    <row r="17" spans="1:8">
      <c r="A17" s="42"/>
      <c r="B17" s="42"/>
      <c r="C17" s="43"/>
      <c r="D17" s="42"/>
      <c r="E17" s="44"/>
      <c r="F17" s="119">
        <f t="shared" si="0"/>
        <v>0</v>
      </c>
      <c r="G17" s="119"/>
      <c r="H17" s="119"/>
    </row>
    <row r="18" spans="1:8">
      <c r="A18" s="42"/>
      <c r="B18" s="42"/>
      <c r="C18" s="43"/>
      <c r="D18" s="42"/>
      <c r="E18" s="44"/>
      <c r="F18" s="119">
        <f t="shared" si="0"/>
        <v>0</v>
      </c>
      <c r="G18" s="119"/>
      <c r="H18" s="119"/>
    </row>
    <row r="19" spans="1:8">
      <c r="A19" s="42"/>
      <c r="B19" s="42"/>
      <c r="C19" s="43"/>
      <c r="D19" s="42"/>
      <c r="E19" s="44"/>
      <c r="F19" s="119">
        <f t="shared" si="0"/>
        <v>0</v>
      </c>
      <c r="G19" s="119"/>
      <c r="H19" s="119"/>
    </row>
    <row r="20" spans="1:8">
      <c r="A20" s="42"/>
      <c r="B20" s="42"/>
      <c r="C20" s="43"/>
      <c r="D20" s="42"/>
      <c r="E20" s="44"/>
      <c r="F20" s="119">
        <f t="shared" si="0"/>
        <v>0</v>
      </c>
      <c r="G20" s="119"/>
      <c r="H20" s="119"/>
    </row>
    <row r="21" spans="1:8">
      <c r="A21" s="42"/>
      <c r="B21" s="42"/>
      <c r="C21" s="43"/>
      <c r="D21" s="42"/>
      <c r="E21" s="44"/>
      <c r="F21" s="119">
        <f t="shared" si="0"/>
        <v>0</v>
      </c>
      <c r="G21" s="119"/>
      <c r="H21" s="119"/>
    </row>
    <row r="22" spans="1:8">
      <c r="A22" s="42"/>
      <c r="B22" s="42"/>
      <c r="C22" s="43"/>
      <c r="D22" s="42"/>
      <c r="E22" s="44"/>
      <c r="F22" s="119">
        <f t="shared" si="0"/>
        <v>0</v>
      </c>
      <c r="G22" s="119"/>
      <c r="H22" s="119"/>
    </row>
    <row r="23" spans="1:8">
      <c r="A23" s="42"/>
      <c r="B23" s="42"/>
      <c r="C23" s="43"/>
      <c r="D23" s="42"/>
      <c r="E23" s="44"/>
      <c r="F23" s="119">
        <f t="shared" si="0"/>
        <v>0</v>
      </c>
      <c r="G23" s="119"/>
      <c r="H23" s="119"/>
    </row>
    <row r="24" spans="1:8">
      <c r="A24" s="42"/>
      <c r="B24" s="42"/>
      <c r="C24" s="43"/>
      <c r="D24" s="42"/>
      <c r="E24" s="44"/>
      <c r="F24" s="119">
        <f t="shared" si="0"/>
        <v>0</v>
      </c>
      <c r="G24" s="119"/>
      <c r="H24" s="119"/>
    </row>
    <row r="25" spans="1:8">
      <c r="A25" s="42"/>
      <c r="B25" s="42"/>
      <c r="C25" s="43"/>
      <c r="D25" s="42"/>
      <c r="E25" s="44"/>
      <c r="F25" s="119">
        <f t="shared" si="0"/>
        <v>0</v>
      </c>
      <c r="G25" s="119"/>
      <c r="H25" s="119"/>
    </row>
    <row r="26" spans="1:8">
      <c r="A26" s="42"/>
      <c r="B26" s="42"/>
      <c r="C26" s="43"/>
      <c r="D26" s="42"/>
      <c r="E26" s="44"/>
      <c r="F26" s="119">
        <f t="shared" si="0"/>
        <v>0</v>
      </c>
      <c r="G26" s="119"/>
      <c r="H26" s="119"/>
    </row>
    <row r="27" spans="1:8">
      <c r="A27" s="42"/>
      <c r="B27" s="42"/>
      <c r="C27" s="43"/>
      <c r="D27" s="42"/>
      <c r="E27" s="44"/>
      <c r="F27" s="119">
        <f t="shared" si="0"/>
        <v>0</v>
      </c>
      <c r="G27" s="119"/>
      <c r="H27" s="119"/>
    </row>
    <row r="28" spans="1:8">
      <c r="A28" s="42"/>
      <c r="B28" s="42"/>
      <c r="C28" s="43"/>
      <c r="D28" s="42"/>
      <c r="E28" s="44"/>
      <c r="F28" s="119">
        <f t="shared" si="0"/>
        <v>0</v>
      </c>
      <c r="G28" s="119"/>
      <c r="H28" s="119"/>
    </row>
    <row r="29" spans="1:8">
      <c r="A29" s="42"/>
      <c r="B29" s="42"/>
      <c r="C29" s="43"/>
      <c r="D29" s="42"/>
      <c r="E29" s="44"/>
      <c r="F29" s="119">
        <f>E29*C29</f>
        <v>0</v>
      </c>
      <c r="G29" s="119"/>
      <c r="H29" s="119"/>
    </row>
    <row r="30" spans="1:8" ht="13">
      <c r="A30" s="1" t="s">
        <v>7</v>
      </c>
      <c r="B30" s="8">
        <f>COUNTA(B8:B29)</f>
        <v>0</v>
      </c>
      <c r="C30" s="6">
        <f>SUM(C8:C29)</f>
        <v>0</v>
      </c>
      <c r="D30" s="1">
        <f>SUM(D8:D29)</f>
        <v>0</v>
      </c>
      <c r="E30" s="7">
        <f>SUM(E8:E29)</f>
        <v>0</v>
      </c>
      <c r="F30" s="120">
        <f>SUM(F8:H29)</f>
        <v>0</v>
      </c>
      <c r="G30" s="121"/>
      <c r="H30" s="121"/>
    </row>
    <row r="31" spans="1:8" ht="13">
      <c r="A31" s="1" t="s">
        <v>63</v>
      </c>
      <c r="B31" s="45">
        <v>0.3</v>
      </c>
      <c r="C31" s="122"/>
      <c r="D31" s="123"/>
      <c r="E31" s="124"/>
      <c r="F31" s="125">
        <f>B31*F30</f>
        <v>0</v>
      </c>
      <c r="G31" s="126"/>
      <c r="H31" s="126"/>
    </row>
    <row r="32" spans="1:8" ht="13">
      <c r="A32" s="3" t="s">
        <v>8</v>
      </c>
      <c r="B32" s="127"/>
      <c r="C32" s="128"/>
      <c r="D32" s="128"/>
      <c r="E32" s="129"/>
      <c r="F32" s="120">
        <f>SUM(F31,F30)</f>
        <v>0</v>
      </c>
      <c r="G32" s="120"/>
      <c r="H32" s="120"/>
    </row>
    <row r="33" spans="1:14">
      <c r="A33" s="112"/>
      <c r="B33" s="113"/>
      <c r="C33" s="113"/>
      <c r="D33" s="113"/>
      <c r="E33" s="113"/>
      <c r="F33" s="113"/>
      <c r="G33" s="113"/>
      <c r="H33" s="114"/>
      <c r="N33" s="4"/>
    </row>
    <row r="34" spans="1:14" ht="13">
      <c r="A34" s="14" t="s">
        <v>10</v>
      </c>
      <c r="B34" s="112"/>
      <c r="C34" s="113"/>
      <c r="D34" s="113"/>
      <c r="E34" s="113"/>
      <c r="F34" s="113"/>
      <c r="G34" s="114"/>
      <c r="H34" s="46"/>
      <c r="I34" s="47"/>
    </row>
    <row r="35" spans="1:14">
      <c r="A35" s="9" t="s">
        <v>11</v>
      </c>
      <c r="B35" s="112"/>
      <c r="C35" s="113"/>
      <c r="D35" s="113"/>
      <c r="E35" s="113"/>
      <c r="F35" s="113"/>
      <c r="G35" s="114"/>
      <c r="H35" s="46"/>
      <c r="I35" s="47"/>
    </row>
    <row r="36" spans="1:14">
      <c r="A36" s="9" t="s">
        <v>12</v>
      </c>
      <c r="B36" s="112"/>
      <c r="C36" s="113"/>
      <c r="D36" s="113"/>
      <c r="E36" s="113"/>
      <c r="F36" s="113"/>
      <c r="G36" s="114"/>
      <c r="H36" s="46"/>
      <c r="I36" s="47"/>
    </row>
    <row r="37" spans="1:14">
      <c r="A37" s="9" t="s">
        <v>13</v>
      </c>
      <c r="B37" s="112"/>
      <c r="C37" s="113"/>
      <c r="D37" s="113"/>
      <c r="E37" s="113"/>
      <c r="F37" s="113"/>
      <c r="G37" s="114"/>
      <c r="H37" s="46"/>
      <c r="I37" s="47"/>
    </row>
    <row r="38" spans="1:14">
      <c r="A38" s="9" t="s">
        <v>20</v>
      </c>
      <c r="B38" s="112"/>
      <c r="C38" s="113"/>
      <c r="D38" s="113"/>
      <c r="E38" s="113"/>
      <c r="F38" s="113"/>
      <c r="G38" s="114"/>
      <c r="H38" s="46"/>
      <c r="I38" s="47"/>
    </row>
    <row r="39" spans="1:14">
      <c r="A39" s="10" t="s">
        <v>14</v>
      </c>
      <c r="B39" s="112"/>
      <c r="C39" s="113"/>
      <c r="D39" s="113"/>
      <c r="E39" s="113"/>
      <c r="F39" s="113"/>
      <c r="G39" s="114"/>
      <c r="H39" s="46"/>
      <c r="I39" s="47"/>
    </row>
    <row r="40" spans="1:14">
      <c r="A40" s="10" t="s">
        <v>15</v>
      </c>
      <c r="B40" s="112"/>
      <c r="C40" s="113"/>
      <c r="D40" s="113"/>
      <c r="E40" s="113"/>
      <c r="F40" s="113"/>
      <c r="G40" s="114"/>
      <c r="H40" s="46"/>
      <c r="I40" s="47"/>
    </row>
    <row r="41" spans="1:14">
      <c r="A41" s="11" t="s">
        <v>24</v>
      </c>
      <c r="B41" s="112"/>
      <c r="C41" s="113"/>
      <c r="D41" s="113"/>
      <c r="E41" s="113"/>
      <c r="F41" s="113"/>
      <c r="G41" s="114"/>
      <c r="H41" s="46"/>
      <c r="I41" s="47"/>
    </row>
    <row r="42" spans="1:14">
      <c r="A42" s="12" t="s">
        <v>25</v>
      </c>
      <c r="B42" s="112"/>
      <c r="C42" s="113"/>
      <c r="D42" s="113"/>
      <c r="E42" s="113"/>
      <c r="F42" s="113"/>
      <c r="G42" s="114"/>
      <c r="H42" s="46"/>
      <c r="I42" s="47"/>
    </row>
    <row r="43" spans="1:14">
      <c r="A43" s="12" t="s">
        <v>26</v>
      </c>
      <c r="B43" s="112"/>
      <c r="C43" s="113"/>
      <c r="D43" s="113"/>
      <c r="E43" s="113"/>
      <c r="F43" s="113"/>
      <c r="G43" s="114"/>
      <c r="H43" s="46"/>
      <c r="I43" s="47"/>
    </row>
    <row r="44" spans="1:14">
      <c r="A44" s="12" t="s">
        <v>27</v>
      </c>
      <c r="B44" s="112"/>
      <c r="C44" s="113"/>
      <c r="D44" s="113"/>
      <c r="E44" s="113"/>
      <c r="F44" s="113"/>
      <c r="G44" s="114"/>
      <c r="H44" s="46"/>
      <c r="I44" s="47"/>
    </row>
    <row r="45" spans="1:14">
      <c r="A45" s="12" t="s">
        <v>19</v>
      </c>
      <c r="B45" s="112"/>
      <c r="C45" s="113"/>
      <c r="D45" s="113"/>
      <c r="E45" s="113"/>
      <c r="F45" s="113"/>
      <c r="G45" s="114"/>
      <c r="H45" s="46"/>
      <c r="I45" s="47"/>
    </row>
    <row r="46" spans="1:14">
      <c r="A46" s="12" t="s">
        <v>28</v>
      </c>
      <c r="B46" s="112"/>
      <c r="C46" s="113"/>
      <c r="D46" s="113"/>
      <c r="E46" s="113"/>
      <c r="F46" s="113"/>
      <c r="G46" s="114"/>
      <c r="H46" s="46"/>
      <c r="I46" s="47"/>
    </row>
    <row r="47" spans="1:14">
      <c r="A47" s="12" t="s">
        <v>29</v>
      </c>
      <c r="B47" s="112"/>
      <c r="C47" s="113"/>
      <c r="D47" s="113"/>
      <c r="E47" s="113"/>
      <c r="F47" s="113"/>
      <c r="G47" s="114"/>
      <c r="H47" s="46"/>
      <c r="I47" s="47"/>
    </row>
    <row r="48" spans="1:14">
      <c r="A48" s="12" t="s">
        <v>30</v>
      </c>
      <c r="B48" s="112"/>
      <c r="C48" s="113"/>
      <c r="D48" s="113"/>
      <c r="E48" s="113"/>
      <c r="F48" s="113"/>
      <c r="G48" s="114"/>
      <c r="H48" s="46"/>
      <c r="I48" s="47"/>
    </row>
    <row r="49" spans="1:9">
      <c r="A49" s="12" t="s">
        <v>31</v>
      </c>
      <c r="B49" s="112"/>
      <c r="C49" s="113"/>
      <c r="D49" s="113"/>
      <c r="E49" s="113"/>
      <c r="F49" s="113"/>
      <c r="G49" s="114"/>
      <c r="H49" s="46"/>
      <c r="I49" s="47"/>
    </row>
    <row r="50" spans="1:9">
      <c r="A50" s="12" t="s">
        <v>32</v>
      </c>
      <c r="B50" s="112"/>
      <c r="C50" s="113"/>
      <c r="D50" s="113"/>
      <c r="E50" s="113"/>
      <c r="F50" s="113"/>
      <c r="G50" s="114"/>
      <c r="H50" s="46"/>
      <c r="I50" s="47"/>
    </row>
    <row r="51" spans="1:9">
      <c r="A51" s="12" t="s">
        <v>21</v>
      </c>
      <c r="B51" s="112"/>
      <c r="C51" s="113"/>
      <c r="D51" s="113"/>
      <c r="E51" s="113"/>
      <c r="F51" s="113"/>
      <c r="G51" s="114"/>
      <c r="H51" s="46"/>
      <c r="I51" s="47"/>
    </row>
    <row r="52" spans="1:9">
      <c r="A52" s="12" t="s">
        <v>22</v>
      </c>
      <c r="B52" s="112"/>
      <c r="C52" s="113"/>
      <c r="D52" s="113"/>
      <c r="E52" s="113"/>
      <c r="F52" s="113"/>
      <c r="G52" s="114"/>
      <c r="H52" s="46"/>
      <c r="I52" s="47"/>
    </row>
    <row r="53" spans="1:9">
      <c r="A53" s="12" t="s">
        <v>23</v>
      </c>
      <c r="B53" s="112"/>
      <c r="C53" s="113"/>
      <c r="D53" s="113"/>
      <c r="E53" s="113"/>
      <c r="F53" s="113"/>
      <c r="G53" s="114"/>
      <c r="H53" s="46"/>
      <c r="I53" s="47"/>
    </row>
    <row r="54" spans="1:9">
      <c r="A54" s="12" t="s">
        <v>33</v>
      </c>
      <c r="B54" s="112"/>
      <c r="C54" s="113"/>
      <c r="D54" s="113"/>
      <c r="E54" s="113"/>
      <c r="F54" s="113"/>
      <c r="G54" s="114"/>
      <c r="H54" s="46"/>
      <c r="I54" s="47"/>
    </row>
    <row r="55" spans="1:9">
      <c r="A55" s="12" t="s">
        <v>21</v>
      </c>
      <c r="B55" s="112"/>
      <c r="C55" s="113"/>
      <c r="D55" s="113"/>
      <c r="E55" s="113"/>
      <c r="F55" s="113"/>
      <c r="G55" s="114"/>
      <c r="H55" s="46"/>
      <c r="I55" s="47"/>
    </row>
    <row r="56" spans="1:9">
      <c r="A56" s="12" t="s">
        <v>22</v>
      </c>
      <c r="B56" s="112"/>
      <c r="C56" s="113"/>
      <c r="D56" s="113"/>
      <c r="E56" s="113"/>
      <c r="F56" s="113"/>
      <c r="G56" s="114"/>
      <c r="H56" s="46"/>
      <c r="I56" s="47"/>
    </row>
    <row r="57" spans="1:9">
      <c r="A57" s="12" t="s">
        <v>23</v>
      </c>
      <c r="B57" s="112"/>
      <c r="C57" s="113"/>
      <c r="D57" s="113"/>
      <c r="E57" s="113"/>
      <c r="F57" s="113"/>
      <c r="G57" s="114"/>
      <c r="H57" s="46"/>
      <c r="I57" s="47"/>
    </row>
    <row r="58" spans="1:9">
      <c r="A58" s="12" t="s">
        <v>34</v>
      </c>
      <c r="B58" s="115"/>
      <c r="C58" s="116"/>
      <c r="D58" s="116"/>
      <c r="E58" s="116"/>
      <c r="F58" s="116"/>
      <c r="G58" s="117"/>
      <c r="H58" s="46"/>
      <c r="I58" s="47"/>
    </row>
    <row r="59" spans="1:9" ht="13">
      <c r="A59" s="13" t="s">
        <v>16</v>
      </c>
      <c r="B59" s="126">
        <f>SUM(H34:H58)</f>
        <v>0</v>
      </c>
      <c r="C59" s="126"/>
      <c r="D59" s="126"/>
      <c r="E59" s="126"/>
      <c r="F59" s="126"/>
      <c r="G59" s="126"/>
      <c r="H59" s="126"/>
    </row>
    <row r="60" spans="1:9">
      <c r="A60" s="2"/>
      <c r="B60" s="109"/>
      <c r="C60" s="110"/>
      <c r="D60" s="110"/>
      <c r="E60" s="110"/>
      <c r="F60" s="110"/>
      <c r="G60" s="111"/>
      <c r="H60" s="2"/>
    </row>
    <row r="61" spans="1:9" ht="13">
      <c r="A61" s="13" t="s">
        <v>64</v>
      </c>
      <c r="B61" s="112"/>
      <c r="C61" s="113"/>
      <c r="D61" s="113"/>
      <c r="E61" s="113"/>
      <c r="F61" s="113"/>
      <c r="G61" s="114"/>
      <c r="H61" s="48"/>
    </row>
    <row r="62" spans="1:9">
      <c r="A62" s="2"/>
      <c r="B62" s="115"/>
      <c r="C62" s="116"/>
      <c r="D62" s="116"/>
      <c r="E62" s="116"/>
      <c r="F62" s="116"/>
      <c r="G62" s="117"/>
      <c r="H62" s="2"/>
    </row>
    <row r="63" spans="1:9" ht="13">
      <c r="A63" s="3" t="s">
        <v>17</v>
      </c>
      <c r="B63" s="103">
        <f>SUM(H61,B59,F32)</f>
        <v>0</v>
      </c>
      <c r="C63" s="104"/>
      <c r="D63" s="104"/>
      <c r="E63" s="104"/>
      <c r="F63" s="104"/>
      <c r="G63" s="104"/>
      <c r="H63" s="104"/>
    </row>
    <row r="64" spans="1:9">
      <c r="A64" s="105"/>
      <c r="B64" s="105"/>
      <c r="C64" s="105"/>
      <c r="D64" s="105"/>
      <c r="E64" s="105"/>
      <c r="F64" s="105"/>
      <c r="G64" s="105"/>
      <c r="H64" s="105"/>
      <c r="I64" s="88"/>
    </row>
    <row r="65" spans="1:9" ht="13">
      <c r="A65" s="106" t="s">
        <v>53</v>
      </c>
      <c r="B65" s="107"/>
      <c r="C65" s="107"/>
      <c r="D65" s="107"/>
      <c r="E65" s="107"/>
      <c r="F65" s="107"/>
      <c r="G65" s="107"/>
      <c r="H65" s="108"/>
      <c r="I65" s="88"/>
    </row>
    <row r="66" spans="1:9">
      <c r="A66" s="80"/>
      <c r="B66" s="109"/>
      <c r="C66" s="110"/>
      <c r="D66" s="110"/>
      <c r="E66" s="110"/>
      <c r="F66" s="110"/>
      <c r="G66" s="111"/>
      <c r="H66" s="86"/>
      <c r="I66" s="87"/>
    </row>
    <row r="67" spans="1:9">
      <c r="A67" s="80"/>
      <c r="B67" s="112"/>
      <c r="C67" s="113"/>
      <c r="D67" s="113"/>
      <c r="E67" s="113"/>
      <c r="F67" s="113"/>
      <c r="G67" s="114"/>
      <c r="H67" s="86"/>
      <c r="I67" s="87"/>
    </row>
    <row r="68" spans="1:9">
      <c r="A68" s="80"/>
      <c r="B68" s="112"/>
      <c r="C68" s="113"/>
      <c r="D68" s="113"/>
      <c r="E68" s="113"/>
      <c r="F68" s="113"/>
      <c r="G68" s="114"/>
      <c r="H68" s="86"/>
      <c r="I68" s="87"/>
    </row>
    <row r="69" spans="1:9">
      <c r="A69" s="80"/>
      <c r="B69" s="112"/>
      <c r="C69" s="113"/>
      <c r="D69" s="113"/>
      <c r="E69" s="113"/>
      <c r="F69" s="113"/>
      <c r="G69" s="114"/>
      <c r="H69" s="86"/>
      <c r="I69" s="87"/>
    </row>
    <row r="70" spans="1:9">
      <c r="A70" s="80"/>
      <c r="B70" s="112"/>
      <c r="C70" s="113"/>
      <c r="D70" s="113"/>
      <c r="E70" s="113"/>
      <c r="F70" s="113"/>
      <c r="G70" s="114"/>
      <c r="H70" s="86"/>
      <c r="I70" s="87"/>
    </row>
    <row r="71" spans="1:9">
      <c r="A71" s="80"/>
      <c r="B71" s="115"/>
      <c r="C71" s="116"/>
      <c r="D71" s="116"/>
      <c r="E71" s="116"/>
      <c r="F71" s="116"/>
      <c r="G71" s="117"/>
      <c r="H71" s="86"/>
      <c r="I71" s="87"/>
    </row>
    <row r="72" spans="1:9" ht="13">
      <c r="A72" s="1" t="s">
        <v>18</v>
      </c>
      <c r="B72" s="118">
        <f>SUM(H66:H71)</f>
        <v>0</v>
      </c>
      <c r="C72" s="118"/>
      <c r="D72" s="118"/>
      <c r="E72" s="118"/>
      <c r="F72" s="118"/>
      <c r="G72" s="118"/>
      <c r="H72" s="118"/>
      <c r="I72" s="88"/>
    </row>
    <row r="73" spans="1:9">
      <c r="A73" s="105"/>
      <c r="B73" s="105"/>
      <c r="C73" s="105"/>
      <c r="D73" s="105"/>
      <c r="E73" s="105"/>
      <c r="F73" s="105"/>
      <c r="G73" s="105"/>
      <c r="H73" s="105"/>
      <c r="I73" s="88"/>
    </row>
    <row r="74" spans="1:9" ht="13">
      <c r="A74" s="1" t="s">
        <v>54</v>
      </c>
      <c r="B74" s="100"/>
      <c r="C74" s="101"/>
      <c r="D74" s="101"/>
      <c r="E74" s="101"/>
      <c r="F74" s="101"/>
      <c r="G74" s="102"/>
      <c r="H74" s="15">
        <f>B63-B72</f>
        <v>0</v>
      </c>
    </row>
  </sheetData>
  <sheetProtection formatCells="0" selectLockedCells="1"/>
  <mergeCells count="45">
    <mergeCell ref="F13:H13"/>
    <mergeCell ref="A3:H3"/>
    <mergeCell ref="B5:H5"/>
    <mergeCell ref="B6:B7"/>
    <mergeCell ref="C6:C7"/>
    <mergeCell ref="D6:D7"/>
    <mergeCell ref="E6:E7"/>
    <mergeCell ref="F6:H7"/>
    <mergeCell ref="F8:H8"/>
    <mergeCell ref="F9:H9"/>
    <mergeCell ref="F10:H10"/>
    <mergeCell ref="F11:H11"/>
    <mergeCell ref="F12:H12"/>
    <mergeCell ref="F25:H25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B60:G62"/>
    <mergeCell ref="F26:H26"/>
    <mergeCell ref="F27:H27"/>
    <mergeCell ref="F28:H28"/>
    <mergeCell ref="F29:H29"/>
    <mergeCell ref="F30:H30"/>
    <mergeCell ref="C31:E31"/>
    <mergeCell ref="F31:H31"/>
    <mergeCell ref="B32:E32"/>
    <mergeCell ref="F32:H32"/>
    <mergeCell ref="A33:H33"/>
    <mergeCell ref="B34:G58"/>
    <mergeCell ref="B59:H59"/>
    <mergeCell ref="B74:G74"/>
    <mergeCell ref="B63:H63"/>
    <mergeCell ref="A64:H64"/>
    <mergeCell ref="A65:H65"/>
    <mergeCell ref="B66:G71"/>
    <mergeCell ref="B72:H72"/>
    <mergeCell ref="A73:H73"/>
  </mergeCells>
  <pageMargins left="0.75" right="0.75" top="1" bottom="1" header="0.5" footer="0.5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Layout" zoomScaleNormal="100" zoomScaleSheetLayoutView="85" workbookViewId="0">
      <selection activeCell="B4" sqref="A4:B4"/>
    </sheetView>
  </sheetViews>
  <sheetFormatPr defaultRowHeight="12.5"/>
  <cols>
    <col min="1" max="2" width="9.1796875" style="71" customWidth="1"/>
    <col min="3" max="3" width="23.26953125" style="71" bestFit="1" customWidth="1"/>
    <col min="4" max="6" width="9.1796875" style="71" customWidth="1"/>
    <col min="7" max="7" width="15.54296875" style="71" customWidth="1"/>
  </cols>
  <sheetData>
    <row r="1" spans="1:7" s="71" customFormat="1" ht="13">
      <c r="A1" s="142" t="str">
        <f>'15-16  Detail Prof &amp; Spec Sv '!A1:G1</f>
        <v>EXPLANATION/DETAIL OF PROFESSIONAL AND SPECIALIZED SERVICES LINE ITEMS</v>
      </c>
      <c r="B1" s="143"/>
      <c r="C1" s="143"/>
      <c r="D1" s="143"/>
      <c r="E1" s="143"/>
      <c r="F1" s="143"/>
      <c r="G1" s="143"/>
    </row>
    <row r="2" spans="1:7" ht="13">
      <c r="A2" s="38" t="s">
        <v>56</v>
      </c>
      <c r="B2" s="38"/>
      <c r="C2" s="144" t="str">
        <f>'14-15 Funded Program '!B1</f>
        <v>Individual Placement and Support Supported Employment (IPS/SE)</v>
      </c>
      <c r="D2" s="144"/>
      <c r="E2" s="144"/>
      <c r="F2" s="144"/>
      <c r="G2" s="144"/>
    </row>
    <row r="3" spans="1:7" ht="13">
      <c r="A3" s="141" t="str">
        <f>'14-15 Funded Program '!A4</f>
        <v xml:space="preserve">Bidder Name </v>
      </c>
      <c r="B3" s="141"/>
      <c r="C3" s="141" t="str">
        <f>IF('14-15 Funded Program '!B4 &gt;0,'14-15 Funded Program '!B4,"")</f>
        <v/>
      </c>
      <c r="D3" s="141"/>
      <c r="E3" s="82"/>
      <c r="F3" s="82"/>
      <c r="G3" s="82"/>
    </row>
    <row r="4" spans="1:7" ht="13">
      <c r="A4" s="141" t="s">
        <v>1</v>
      </c>
      <c r="B4" s="141"/>
      <c r="C4" s="140" t="str">
        <f>'14-15 Funded Program '!B2</f>
        <v>2014-2015</v>
      </c>
      <c r="D4" s="140"/>
      <c r="E4" s="140"/>
      <c r="F4" s="140"/>
      <c r="G4" s="140"/>
    </row>
    <row r="5" spans="1:7" ht="26">
      <c r="A5" s="38" t="s">
        <v>35</v>
      </c>
      <c r="B5" s="38"/>
      <c r="C5" s="51" t="s">
        <v>36</v>
      </c>
      <c r="D5" s="38" t="s">
        <v>37</v>
      </c>
      <c r="E5" s="38"/>
      <c r="F5" s="83" t="str">
        <f>IF('14-15 Funded Program '!F2 &gt;0,'14-15 Funded Program '!F2,"")</f>
        <v/>
      </c>
      <c r="G5" s="38"/>
    </row>
    <row r="6" spans="1:7">
      <c r="A6" s="52"/>
      <c r="B6" s="52"/>
      <c r="C6" s="52"/>
      <c r="D6" s="52"/>
      <c r="E6" s="52"/>
      <c r="F6" s="52"/>
      <c r="G6" s="52"/>
    </row>
    <row r="7" spans="1:7" ht="13">
      <c r="A7" s="53"/>
      <c r="B7" s="53"/>
      <c r="C7" s="53"/>
      <c r="D7" s="53"/>
      <c r="E7" s="38" t="s">
        <v>38</v>
      </c>
      <c r="F7" s="38"/>
      <c r="G7" s="38" t="s">
        <v>39</v>
      </c>
    </row>
    <row r="8" spans="1:7" ht="13">
      <c r="A8" s="53"/>
      <c r="B8" s="53"/>
      <c r="C8" s="53"/>
      <c r="D8" s="53"/>
      <c r="E8" s="38"/>
      <c r="F8" s="38"/>
      <c r="G8" s="38" t="s">
        <v>40</v>
      </c>
    </row>
    <row r="9" spans="1:7">
      <c r="A9" s="54" t="s">
        <v>41</v>
      </c>
      <c r="B9" s="55"/>
      <c r="C9" s="56"/>
      <c r="D9" s="57"/>
      <c r="E9" s="58"/>
      <c r="F9" s="54"/>
      <c r="G9" s="53"/>
    </row>
    <row r="10" spans="1:7">
      <c r="A10" s="54"/>
      <c r="B10" s="59"/>
      <c r="C10" s="60"/>
      <c r="D10" s="57"/>
      <c r="E10" s="58"/>
      <c r="F10" s="54"/>
      <c r="G10" s="53"/>
    </row>
    <row r="11" spans="1:7">
      <c r="A11" s="54"/>
      <c r="B11" s="61"/>
      <c r="C11" s="62"/>
      <c r="D11" s="57" t="s">
        <v>42</v>
      </c>
      <c r="E11" s="63"/>
      <c r="F11" s="54"/>
      <c r="G11" s="64"/>
    </row>
    <row r="12" spans="1:7">
      <c r="A12" s="54"/>
      <c r="B12" s="54"/>
      <c r="C12" s="54"/>
      <c r="D12" s="57"/>
      <c r="E12" s="58"/>
      <c r="F12" s="54"/>
      <c r="G12" s="53"/>
    </row>
    <row r="13" spans="1:7">
      <c r="A13" s="54" t="s">
        <v>43</v>
      </c>
      <c r="B13" s="55"/>
      <c r="C13" s="56"/>
      <c r="D13" s="57"/>
      <c r="E13" s="58"/>
      <c r="F13" s="54"/>
      <c r="G13" s="53"/>
    </row>
    <row r="14" spans="1:7">
      <c r="A14" s="54"/>
      <c r="B14" s="59"/>
      <c r="C14" s="60"/>
      <c r="D14" s="57"/>
      <c r="E14" s="58"/>
      <c r="F14" s="54"/>
      <c r="G14" s="53"/>
    </row>
    <row r="15" spans="1:7">
      <c r="A15" s="54"/>
      <c r="B15" s="61"/>
      <c r="C15" s="62"/>
      <c r="D15" s="57" t="s">
        <v>42</v>
      </c>
      <c r="E15" s="63"/>
      <c r="F15" s="54"/>
      <c r="G15" s="64"/>
    </row>
    <row r="16" spans="1:7">
      <c r="A16" s="65"/>
      <c r="B16" s="66"/>
      <c r="C16" s="66"/>
      <c r="D16" s="57"/>
      <c r="E16" s="58"/>
      <c r="F16" s="54"/>
      <c r="G16" s="53"/>
    </row>
    <row r="17" spans="1:7">
      <c r="A17" s="54" t="s">
        <v>44</v>
      </c>
      <c r="B17" s="55"/>
      <c r="C17" s="56"/>
      <c r="D17" s="57"/>
      <c r="E17" s="58"/>
      <c r="F17" s="54"/>
      <c r="G17" s="53"/>
    </row>
    <row r="18" spans="1:7">
      <c r="A18" s="54"/>
      <c r="B18" s="59"/>
      <c r="C18" s="60"/>
      <c r="D18" s="57"/>
      <c r="E18" s="58"/>
      <c r="F18" s="54"/>
      <c r="G18" s="53"/>
    </row>
    <row r="19" spans="1:7">
      <c r="A19" s="54"/>
      <c r="B19" s="61"/>
      <c r="C19" s="62"/>
      <c r="D19" s="57" t="s">
        <v>42</v>
      </c>
      <c r="E19" s="63"/>
      <c r="F19" s="54"/>
      <c r="G19" s="64"/>
    </row>
    <row r="20" spans="1:7">
      <c r="A20" s="54"/>
      <c r="B20" s="54"/>
      <c r="C20" s="54"/>
      <c r="D20" s="57"/>
      <c r="E20" s="58"/>
      <c r="F20" s="54"/>
      <c r="G20" s="53"/>
    </row>
    <row r="21" spans="1:7">
      <c r="A21" s="54" t="s">
        <v>45</v>
      </c>
      <c r="B21" s="55"/>
      <c r="C21" s="56"/>
      <c r="D21" s="57"/>
      <c r="E21" s="58"/>
      <c r="F21" s="54"/>
      <c r="G21" s="53"/>
    </row>
    <row r="22" spans="1:7">
      <c r="A22" s="54"/>
      <c r="B22" s="59"/>
      <c r="C22" s="60"/>
      <c r="D22" s="57"/>
      <c r="E22" s="58"/>
      <c r="F22" s="54"/>
      <c r="G22" s="53"/>
    </row>
    <row r="23" spans="1:7">
      <c r="A23" s="54"/>
      <c r="B23" s="61"/>
      <c r="C23" s="62"/>
      <c r="D23" s="57" t="s">
        <v>42</v>
      </c>
      <c r="E23" s="63"/>
      <c r="F23" s="54"/>
      <c r="G23" s="64"/>
    </row>
    <row r="24" spans="1:7">
      <c r="A24" s="54"/>
      <c r="B24" s="54"/>
      <c r="C24" s="54"/>
      <c r="D24" s="57"/>
      <c r="E24" s="58"/>
      <c r="F24" s="54"/>
      <c r="G24" s="53"/>
    </row>
    <row r="25" spans="1:7">
      <c r="A25" s="54" t="s">
        <v>46</v>
      </c>
      <c r="B25" s="55"/>
      <c r="C25" s="56"/>
      <c r="D25" s="57"/>
      <c r="E25" s="58"/>
      <c r="F25" s="54"/>
      <c r="G25" s="53"/>
    </row>
    <row r="26" spans="1:7">
      <c r="A26" s="54"/>
      <c r="B26" s="59"/>
      <c r="C26" s="60"/>
      <c r="D26" s="57"/>
      <c r="E26" s="58"/>
      <c r="F26" s="54"/>
      <c r="G26" s="53"/>
    </row>
    <row r="27" spans="1:7">
      <c r="A27" s="54"/>
      <c r="B27" s="61"/>
      <c r="C27" s="62"/>
      <c r="D27" s="57" t="s">
        <v>42</v>
      </c>
      <c r="E27" s="63"/>
      <c r="F27" s="54"/>
      <c r="G27" s="64"/>
    </row>
    <row r="28" spans="1:7">
      <c r="A28" s="54"/>
      <c r="B28" s="54"/>
      <c r="C28" s="54"/>
      <c r="D28" s="57"/>
      <c r="E28" s="58"/>
      <c r="F28" s="54"/>
      <c r="G28" s="53"/>
    </row>
    <row r="29" spans="1:7">
      <c r="A29" s="54" t="s">
        <v>47</v>
      </c>
      <c r="B29" s="55"/>
      <c r="C29" s="56"/>
      <c r="D29" s="57"/>
      <c r="E29" s="58"/>
      <c r="F29" s="54"/>
      <c r="G29" s="53"/>
    </row>
    <row r="30" spans="1:7">
      <c r="A30" s="54"/>
      <c r="B30" s="59"/>
      <c r="C30" s="60"/>
      <c r="D30" s="57"/>
      <c r="E30" s="58"/>
      <c r="F30" s="54"/>
      <c r="G30" s="53"/>
    </row>
    <row r="31" spans="1:7">
      <c r="A31" s="54"/>
      <c r="B31" s="61"/>
      <c r="C31" s="62"/>
      <c r="D31" s="57" t="s">
        <v>42</v>
      </c>
      <c r="E31" s="63"/>
      <c r="F31" s="54"/>
      <c r="G31" s="64"/>
    </row>
    <row r="32" spans="1:7">
      <c r="A32" s="54"/>
      <c r="B32" s="54"/>
      <c r="C32" s="54"/>
      <c r="D32" s="57"/>
      <c r="E32" s="58"/>
      <c r="F32" s="54"/>
      <c r="G32" s="53"/>
    </row>
    <row r="33" spans="1:7">
      <c r="A33" s="54" t="s">
        <v>48</v>
      </c>
      <c r="B33" s="55"/>
      <c r="C33" s="56"/>
      <c r="D33" s="57"/>
      <c r="E33" s="58"/>
      <c r="F33" s="54"/>
      <c r="G33" s="53"/>
    </row>
    <row r="34" spans="1:7">
      <c r="A34" s="54"/>
      <c r="B34" s="59"/>
      <c r="C34" s="60"/>
      <c r="D34" s="57"/>
      <c r="E34" s="58"/>
      <c r="F34" s="54"/>
      <c r="G34" s="53"/>
    </row>
    <row r="35" spans="1:7">
      <c r="A35" s="54"/>
      <c r="B35" s="61"/>
      <c r="C35" s="62"/>
      <c r="D35" s="57" t="s">
        <v>42</v>
      </c>
      <c r="E35" s="63"/>
      <c r="F35" s="54"/>
      <c r="G35" s="64"/>
    </row>
    <row r="36" spans="1:7">
      <c r="A36" s="54"/>
      <c r="B36" s="54"/>
      <c r="C36" s="54"/>
      <c r="D36" s="57"/>
      <c r="E36" s="58"/>
      <c r="F36" s="54"/>
      <c r="G36" s="53"/>
    </row>
    <row r="37" spans="1:7">
      <c r="A37" s="54"/>
      <c r="B37" s="54"/>
      <c r="C37" s="54"/>
      <c r="D37" s="57"/>
      <c r="E37" s="58"/>
      <c r="F37" s="54"/>
      <c r="G37" s="53"/>
    </row>
    <row r="38" spans="1:7">
      <c r="A38" s="67" t="s">
        <v>49</v>
      </c>
      <c r="B38" s="55"/>
      <c r="C38" s="56"/>
      <c r="D38" s="57"/>
      <c r="E38" s="58"/>
      <c r="F38" s="54"/>
      <c r="G38" s="53"/>
    </row>
    <row r="39" spans="1:7">
      <c r="A39" s="54"/>
      <c r="B39" s="59"/>
      <c r="C39" s="60"/>
      <c r="D39" s="57"/>
      <c r="E39" s="58"/>
      <c r="F39" s="54"/>
      <c r="G39" s="53"/>
    </row>
    <row r="40" spans="1:7">
      <c r="A40" s="54"/>
      <c r="B40" s="61"/>
      <c r="C40" s="62"/>
      <c r="D40" s="57" t="s">
        <v>42</v>
      </c>
      <c r="E40" s="63"/>
      <c r="F40" s="54"/>
      <c r="G40" s="64"/>
    </row>
    <row r="41" spans="1:7">
      <c r="A41" s="54"/>
      <c r="B41" s="54"/>
      <c r="C41" s="54"/>
      <c r="D41" s="57"/>
      <c r="E41" s="58"/>
      <c r="F41" s="54"/>
      <c r="G41" s="53"/>
    </row>
    <row r="42" spans="1:7">
      <c r="A42" s="67" t="s">
        <v>50</v>
      </c>
      <c r="B42" s="55"/>
      <c r="C42" s="56"/>
      <c r="D42" s="57"/>
      <c r="E42" s="58"/>
      <c r="F42" s="54"/>
      <c r="G42" s="53"/>
    </row>
    <row r="43" spans="1:7">
      <c r="A43" s="54"/>
      <c r="B43" s="59"/>
      <c r="C43" s="60"/>
      <c r="D43" s="57"/>
      <c r="E43" s="58"/>
      <c r="F43" s="54"/>
      <c r="G43" s="53"/>
    </row>
    <row r="44" spans="1:7">
      <c r="A44" s="54"/>
      <c r="B44" s="61"/>
      <c r="C44" s="62"/>
      <c r="D44" s="57" t="s">
        <v>42</v>
      </c>
      <c r="E44" s="63"/>
      <c r="F44" s="54"/>
      <c r="G44" s="64"/>
    </row>
    <row r="45" spans="1:7">
      <c r="A45" s="54"/>
      <c r="B45" s="54"/>
      <c r="C45" s="54"/>
      <c r="D45" s="57"/>
      <c r="E45" s="58"/>
      <c r="F45" s="54"/>
      <c r="G45" s="53"/>
    </row>
    <row r="46" spans="1:7">
      <c r="A46" s="67" t="s">
        <v>51</v>
      </c>
      <c r="B46" s="55"/>
      <c r="C46" s="56"/>
      <c r="D46" s="57"/>
      <c r="E46" s="58"/>
      <c r="F46" s="54"/>
      <c r="G46" s="53"/>
    </row>
    <row r="47" spans="1:7">
      <c r="A47" s="54"/>
      <c r="B47" s="59"/>
      <c r="C47" s="60"/>
      <c r="D47" s="57"/>
      <c r="E47" s="58"/>
      <c r="F47" s="54"/>
      <c r="G47" s="53"/>
    </row>
    <row r="48" spans="1:7">
      <c r="A48" s="54"/>
      <c r="B48" s="61"/>
      <c r="C48" s="62"/>
      <c r="D48" s="57" t="s">
        <v>42</v>
      </c>
      <c r="E48" s="68"/>
      <c r="F48" s="54"/>
      <c r="G48" s="64"/>
    </row>
    <row r="49" spans="1:7">
      <c r="A49" s="54"/>
      <c r="B49" s="54"/>
      <c r="C49" s="54"/>
      <c r="D49" s="54"/>
      <c r="E49" s="54"/>
      <c r="F49" s="54"/>
      <c r="G49" s="53"/>
    </row>
    <row r="50" spans="1:7">
      <c r="A50" s="54"/>
      <c r="B50" s="54"/>
      <c r="C50" s="54"/>
      <c r="D50" s="54"/>
      <c r="E50" s="54"/>
      <c r="F50" s="54"/>
      <c r="G50" s="53"/>
    </row>
    <row r="51" spans="1:7" ht="13" thickBot="1">
      <c r="A51" s="54"/>
      <c r="B51" s="54"/>
      <c r="C51" s="54"/>
      <c r="D51" s="54"/>
      <c r="E51" s="54"/>
      <c r="F51" s="54"/>
      <c r="G51" s="53"/>
    </row>
    <row r="52" spans="1:7" ht="14" thickTop="1" thickBot="1">
      <c r="A52" s="53"/>
      <c r="B52" s="53"/>
      <c r="C52" s="38" t="s">
        <v>52</v>
      </c>
      <c r="D52" s="69" t="s">
        <v>42</v>
      </c>
      <c r="E52" s="70">
        <f>SUM(E48,E44,E40,E35,E31,E27,E23,E19,E15,E11)</f>
        <v>0</v>
      </c>
      <c r="F52" s="53"/>
      <c r="G52" s="53"/>
    </row>
    <row r="53" spans="1:7" ht="13" thickTop="1">
      <c r="A53" s="76"/>
      <c r="B53" s="76"/>
      <c r="C53" s="76"/>
      <c r="D53" s="76"/>
      <c r="E53" s="76"/>
      <c r="F53" s="76"/>
      <c r="G53" s="76"/>
    </row>
  </sheetData>
  <sheetProtection formatCells="0" selectLockedCells="1"/>
  <mergeCells count="6">
    <mergeCell ref="C4:G4"/>
    <mergeCell ref="A3:B3"/>
    <mergeCell ref="A4:B4"/>
    <mergeCell ref="A1:G1"/>
    <mergeCell ref="C2:G2"/>
    <mergeCell ref="C3:D3"/>
  </mergeCells>
  <phoneticPr fontId="10" type="noConversion"/>
  <pageMargins left="0.75" right="0.75" top="1" bottom="1" header="0.5" footer="0.5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Layout" zoomScaleNormal="100" zoomScaleSheetLayoutView="85" workbookViewId="0">
      <selection activeCell="B4" sqref="A4:B4"/>
    </sheetView>
  </sheetViews>
  <sheetFormatPr defaultRowHeight="12.5"/>
  <cols>
    <col min="3" max="3" width="27.54296875" bestFit="1" customWidth="1"/>
    <col min="7" max="7" width="16.7265625" bestFit="1" customWidth="1"/>
  </cols>
  <sheetData>
    <row r="1" spans="1:7" ht="13">
      <c r="A1" s="147" t="str">
        <f>'15-16  Misc Detail'!A1:G1</f>
        <v>DETAIL OF MISCELLANEOUS LINE ITEM</v>
      </c>
      <c r="B1" s="147"/>
      <c r="C1" s="147"/>
      <c r="D1" s="147"/>
      <c r="E1" s="147"/>
      <c r="F1" s="147"/>
      <c r="G1" s="147"/>
    </row>
    <row r="2" spans="1:7" ht="13">
      <c r="A2" s="20" t="s">
        <v>56</v>
      </c>
      <c r="B2" s="20"/>
      <c r="C2" s="148" t="str">
        <f>'14-15 Funded Program '!B1</f>
        <v>Individual Placement and Support Supported Employment (IPS/SE)</v>
      </c>
      <c r="D2" s="148"/>
      <c r="E2" s="148"/>
      <c r="F2" s="148"/>
      <c r="G2" s="148"/>
    </row>
    <row r="3" spans="1:7" ht="13">
      <c r="A3" s="145" t="str">
        <f>'14-15 Funded Program '!A4</f>
        <v xml:space="preserve">Bidder Name </v>
      </c>
      <c r="B3" s="145"/>
      <c r="C3" s="149" t="str">
        <f>IF('14-15 Funded Program '!B4 &gt;0,'14-15 Funded Program '!B4,"")</f>
        <v/>
      </c>
      <c r="D3" s="149"/>
      <c r="E3" s="149"/>
      <c r="F3" s="149"/>
      <c r="G3" s="149"/>
    </row>
    <row r="4" spans="1:7" ht="13">
      <c r="A4" s="145" t="s">
        <v>1</v>
      </c>
      <c r="B4" s="145"/>
      <c r="C4" s="146" t="str">
        <f>'14-15 Funded Program '!B2</f>
        <v>2014-2015</v>
      </c>
      <c r="D4" s="146"/>
      <c r="E4" s="146"/>
      <c r="F4" s="146"/>
      <c r="G4" s="146"/>
    </row>
    <row r="5" spans="1:7" ht="13">
      <c r="A5" s="20" t="s">
        <v>35</v>
      </c>
      <c r="B5" s="20"/>
      <c r="C5" s="18" t="s">
        <v>57</v>
      </c>
      <c r="D5" s="21" t="s">
        <v>37</v>
      </c>
      <c r="E5" s="21"/>
      <c r="F5" s="84" t="str">
        <f>IF('14-15 Funded Program '!F2 &gt;0,'14-15 Funded Program '!F2,"")</f>
        <v/>
      </c>
      <c r="G5" s="21"/>
    </row>
    <row r="6" spans="1:7">
      <c r="A6" s="19"/>
      <c r="B6" s="19"/>
      <c r="C6" s="19"/>
      <c r="D6" s="19"/>
      <c r="E6" s="19"/>
      <c r="F6" s="19"/>
      <c r="G6" s="19"/>
    </row>
    <row r="7" spans="1:7" ht="13">
      <c r="A7" s="16"/>
      <c r="B7" s="16"/>
      <c r="C7" s="16"/>
      <c r="D7" s="16"/>
      <c r="E7" s="21" t="s">
        <v>38</v>
      </c>
      <c r="F7" s="21"/>
      <c r="G7" s="21" t="s">
        <v>39</v>
      </c>
    </row>
    <row r="8" spans="1:7" ht="13">
      <c r="A8" s="16"/>
      <c r="B8" s="16"/>
      <c r="C8" s="16"/>
      <c r="D8" s="16"/>
      <c r="E8" s="21"/>
      <c r="F8" s="21"/>
      <c r="G8" s="21" t="s">
        <v>40</v>
      </c>
    </row>
    <row r="9" spans="1:7">
      <c r="A9" s="32" t="s">
        <v>41</v>
      </c>
      <c r="B9" s="23"/>
      <c r="C9" s="24"/>
      <c r="D9" s="25"/>
      <c r="E9" s="26"/>
      <c r="F9" s="32"/>
      <c r="G9" s="16"/>
    </row>
    <row r="10" spans="1:7">
      <c r="A10" s="32"/>
      <c r="B10" s="27"/>
      <c r="C10" s="28"/>
      <c r="D10" s="25"/>
      <c r="E10" s="26"/>
      <c r="F10" s="32"/>
      <c r="G10" s="16"/>
    </row>
    <row r="11" spans="1:7">
      <c r="A11" s="32"/>
      <c r="B11" s="29"/>
      <c r="C11" s="30"/>
      <c r="D11" s="25" t="s">
        <v>42</v>
      </c>
      <c r="E11" s="31"/>
      <c r="F11" s="32"/>
      <c r="G11" s="17"/>
    </row>
    <row r="12" spans="1:7">
      <c r="A12" s="32"/>
      <c r="B12" s="32"/>
      <c r="C12" s="32"/>
      <c r="D12" s="25"/>
      <c r="E12" s="26"/>
      <c r="F12" s="32"/>
      <c r="G12" s="16"/>
    </row>
    <row r="13" spans="1:7">
      <c r="A13" s="32" t="s">
        <v>43</v>
      </c>
      <c r="B13" s="23"/>
      <c r="C13" s="24"/>
      <c r="D13" s="25"/>
      <c r="E13" s="26"/>
      <c r="F13" s="32"/>
      <c r="G13" s="16"/>
    </row>
    <row r="14" spans="1:7">
      <c r="A14" s="32"/>
      <c r="B14" s="27"/>
      <c r="C14" s="28"/>
      <c r="D14" s="25"/>
      <c r="E14" s="26"/>
      <c r="F14" s="32"/>
      <c r="G14" s="16"/>
    </row>
    <row r="15" spans="1:7">
      <c r="A15" s="32"/>
      <c r="B15" s="29"/>
      <c r="C15" s="30"/>
      <c r="D15" s="25" t="s">
        <v>42</v>
      </c>
      <c r="E15" s="31"/>
      <c r="F15" s="32"/>
      <c r="G15" s="17"/>
    </row>
    <row r="16" spans="1:7">
      <c r="A16" s="49"/>
      <c r="B16" s="33"/>
      <c r="C16" s="33"/>
      <c r="D16" s="25"/>
      <c r="E16" s="26"/>
      <c r="F16" s="32"/>
      <c r="G16" s="16"/>
    </row>
    <row r="17" spans="1:7">
      <c r="A17" s="32" t="s">
        <v>44</v>
      </c>
      <c r="B17" s="23"/>
      <c r="C17" s="24"/>
      <c r="D17" s="25"/>
      <c r="E17" s="26"/>
      <c r="F17" s="32"/>
      <c r="G17" s="16"/>
    </row>
    <row r="18" spans="1:7">
      <c r="A18" s="32"/>
      <c r="B18" s="27"/>
      <c r="C18" s="28"/>
      <c r="D18" s="25"/>
      <c r="E18" s="26"/>
      <c r="F18" s="32"/>
      <c r="G18" s="16"/>
    </row>
    <row r="19" spans="1:7">
      <c r="A19" s="32"/>
      <c r="B19" s="29"/>
      <c r="C19" s="30"/>
      <c r="D19" s="25" t="s">
        <v>42</v>
      </c>
      <c r="E19" s="31"/>
      <c r="F19" s="32"/>
      <c r="G19" s="17"/>
    </row>
    <row r="20" spans="1:7">
      <c r="A20" s="32"/>
      <c r="B20" s="32"/>
      <c r="C20" s="32"/>
      <c r="D20" s="25"/>
      <c r="E20" s="26"/>
      <c r="F20" s="32"/>
      <c r="G20" s="16"/>
    </row>
    <row r="21" spans="1:7">
      <c r="A21" s="32" t="s">
        <v>45</v>
      </c>
      <c r="B21" s="23"/>
      <c r="C21" s="24"/>
      <c r="D21" s="25"/>
      <c r="E21" s="26"/>
      <c r="F21" s="32"/>
      <c r="G21" s="16"/>
    </row>
    <row r="22" spans="1:7">
      <c r="A22" s="32"/>
      <c r="B22" s="27"/>
      <c r="C22" s="28"/>
      <c r="D22" s="25"/>
      <c r="E22" s="26"/>
      <c r="F22" s="32"/>
      <c r="G22" s="16"/>
    </row>
    <row r="23" spans="1:7">
      <c r="A23" s="32"/>
      <c r="B23" s="29"/>
      <c r="C23" s="30"/>
      <c r="D23" s="25" t="s">
        <v>42</v>
      </c>
      <c r="E23" s="31"/>
      <c r="F23" s="32"/>
      <c r="G23" s="17"/>
    </row>
    <row r="24" spans="1:7">
      <c r="A24" s="32"/>
      <c r="B24" s="32"/>
      <c r="C24" s="32"/>
      <c r="D24" s="25"/>
      <c r="E24" s="26"/>
      <c r="F24" s="32"/>
      <c r="G24" s="16"/>
    </row>
    <row r="25" spans="1:7">
      <c r="A25" s="32" t="s">
        <v>46</v>
      </c>
      <c r="B25" s="23"/>
      <c r="C25" s="24"/>
      <c r="D25" s="25"/>
      <c r="E25" s="26"/>
      <c r="F25" s="32"/>
      <c r="G25" s="16"/>
    </row>
    <row r="26" spans="1:7">
      <c r="A26" s="32"/>
      <c r="B26" s="27"/>
      <c r="C26" s="28"/>
      <c r="D26" s="25"/>
      <c r="E26" s="26"/>
      <c r="F26" s="32"/>
      <c r="G26" s="16"/>
    </row>
    <row r="27" spans="1:7">
      <c r="A27" s="32"/>
      <c r="B27" s="29"/>
      <c r="C27" s="30"/>
      <c r="D27" s="25" t="s">
        <v>42</v>
      </c>
      <c r="E27" s="31"/>
      <c r="F27" s="32"/>
      <c r="G27" s="17"/>
    </row>
    <row r="28" spans="1:7">
      <c r="A28" s="32"/>
      <c r="B28" s="32"/>
      <c r="C28" s="32"/>
      <c r="D28" s="25"/>
      <c r="E28" s="26"/>
      <c r="F28" s="32"/>
      <c r="G28" s="16"/>
    </row>
    <row r="29" spans="1:7">
      <c r="A29" s="32" t="s">
        <v>47</v>
      </c>
      <c r="B29" s="23"/>
      <c r="C29" s="24"/>
      <c r="D29" s="25"/>
      <c r="E29" s="26"/>
      <c r="F29" s="32"/>
      <c r="G29" s="16"/>
    </row>
    <row r="30" spans="1:7">
      <c r="A30" s="32"/>
      <c r="B30" s="27"/>
      <c r="C30" s="28"/>
      <c r="D30" s="25"/>
      <c r="E30" s="26"/>
      <c r="F30" s="32"/>
      <c r="G30" s="16"/>
    </row>
    <row r="31" spans="1:7">
      <c r="A31" s="32"/>
      <c r="B31" s="29"/>
      <c r="C31" s="30"/>
      <c r="D31" s="25" t="s">
        <v>42</v>
      </c>
      <c r="E31" s="31"/>
      <c r="F31" s="32"/>
      <c r="G31" s="17"/>
    </row>
    <row r="32" spans="1:7">
      <c r="A32" s="32"/>
      <c r="B32" s="32"/>
      <c r="C32" s="32"/>
      <c r="D32" s="25"/>
      <c r="E32" s="26"/>
      <c r="F32" s="32"/>
      <c r="G32" s="16"/>
    </row>
    <row r="33" spans="1:7">
      <c r="A33" s="32" t="s">
        <v>48</v>
      </c>
      <c r="B33" s="23"/>
      <c r="C33" s="24"/>
      <c r="D33" s="25"/>
      <c r="E33" s="26"/>
      <c r="F33" s="32"/>
      <c r="G33" s="16"/>
    </row>
    <row r="34" spans="1:7">
      <c r="A34" s="32"/>
      <c r="B34" s="27"/>
      <c r="C34" s="28"/>
      <c r="D34" s="25"/>
      <c r="E34" s="26"/>
      <c r="F34" s="32"/>
      <c r="G34" s="16"/>
    </row>
    <row r="35" spans="1:7">
      <c r="A35" s="32"/>
      <c r="B35" s="29"/>
      <c r="C35" s="30"/>
      <c r="D35" s="25" t="s">
        <v>42</v>
      </c>
      <c r="E35" s="31"/>
      <c r="F35" s="32"/>
      <c r="G35" s="17"/>
    </row>
    <row r="36" spans="1:7">
      <c r="A36" s="32"/>
      <c r="B36" s="32"/>
      <c r="C36" s="32"/>
      <c r="D36" s="25"/>
      <c r="E36" s="26"/>
      <c r="F36" s="32"/>
      <c r="G36" s="16"/>
    </row>
    <row r="37" spans="1:7">
      <c r="A37" s="32"/>
      <c r="B37" s="32"/>
      <c r="C37" s="32"/>
      <c r="D37" s="25"/>
      <c r="E37" s="26"/>
      <c r="F37" s="32"/>
      <c r="G37" s="16"/>
    </row>
    <row r="38" spans="1:7">
      <c r="A38" s="50" t="s">
        <v>49</v>
      </c>
      <c r="B38" s="23"/>
      <c r="C38" s="24"/>
      <c r="D38" s="25"/>
      <c r="E38" s="26"/>
      <c r="F38" s="32"/>
      <c r="G38" s="16"/>
    </row>
    <row r="39" spans="1:7">
      <c r="A39" s="32"/>
      <c r="B39" s="27"/>
      <c r="C39" s="28"/>
      <c r="D39" s="25"/>
      <c r="E39" s="26"/>
      <c r="F39" s="32"/>
      <c r="G39" s="16"/>
    </row>
    <row r="40" spans="1:7">
      <c r="A40" s="32"/>
      <c r="B40" s="29"/>
      <c r="C40" s="30"/>
      <c r="D40" s="25" t="s">
        <v>42</v>
      </c>
      <c r="E40" s="31"/>
      <c r="F40" s="32"/>
      <c r="G40" s="17"/>
    </row>
    <row r="41" spans="1:7">
      <c r="A41" s="32"/>
      <c r="B41" s="32"/>
      <c r="C41" s="32"/>
      <c r="D41" s="25"/>
      <c r="E41" s="26"/>
      <c r="F41" s="32"/>
      <c r="G41" s="16"/>
    </row>
    <row r="42" spans="1:7">
      <c r="A42" s="50" t="s">
        <v>50</v>
      </c>
      <c r="B42" s="23"/>
      <c r="C42" s="24"/>
      <c r="D42" s="25"/>
      <c r="E42" s="26"/>
      <c r="F42" s="32"/>
      <c r="G42" s="16"/>
    </row>
    <row r="43" spans="1:7">
      <c r="A43" s="32"/>
      <c r="B43" s="27"/>
      <c r="C43" s="28"/>
      <c r="D43" s="25"/>
      <c r="E43" s="26"/>
      <c r="F43" s="32"/>
      <c r="G43" s="16"/>
    </row>
    <row r="44" spans="1:7">
      <c r="A44" s="32"/>
      <c r="B44" s="29"/>
      <c r="C44" s="30"/>
      <c r="D44" s="25" t="s">
        <v>42</v>
      </c>
      <c r="E44" s="31"/>
      <c r="F44" s="32"/>
      <c r="G44" s="17"/>
    </row>
    <row r="45" spans="1:7">
      <c r="A45" s="32"/>
      <c r="B45" s="32"/>
      <c r="C45" s="32"/>
      <c r="D45" s="25"/>
      <c r="E45" s="26"/>
      <c r="F45" s="32"/>
      <c r="G45" s="16"/>
    </row>
    <row r="46" spans="1:7">
      <c r="A46" s="50" t="s">
        <v>51</v>
      </c>
      <c r="B46" s="23"/>
      <c r="C46" s="24"/>
      <c r="D46" s="25"/>
      <c r="E46" s="26"/>
      <c r="F46" s="32"/>
      <c r="G46" s="16"/>
    </row>
    <row r="47" spans="1:7">
      <c r="A47" s="32"/>
      <c r="B47" s="27"/>
      <c r="C47" s="28"/>
      <c r="D47" s="25"/>
      <c r="E47" s="26"/>
      <c r="F47" s="32"/>
      <c r="G47" s="16"/>
    </row>
    <row r="48" spans="1:7">
      <c r="A48" s="32"/>
      <c r="B48" s="29"/>
      <c r="C48" s="30"/>
      <c r="D48" s="25" t="s">
        <v>42</v>
      </c>
      <c r="E48" s="34"/>
      <c r="F48" s="32"/>
      <c r="G48" s="17"/>
    </row>
    <row r="49" spans="1:7">
      <c r="A49" s="32"/>
      <c r="B49" s="32"/>
      <c r="C49" s="32"/>
      <c r="D49" s="32"/>
      <c r="E49" s="32"/>
      <c r="F49" s="32"/>
      <c r="G49" s="16"/>
    </row>
    <row r="50" spans="1:7">
      <c r="A50" s="32"/>
      <c r="B50" s="32"/>
      <c r="C50" s="32"/>
      <c r="D50" s="32"/>
      <c r="E50" s="32"/>
      <c r="F50" s="32"/>
      <c r="G50" s="16"/>
    </row>
    <row r="51" spans="1:7" ht="13" thickBot="1">
      <c r="A51" s="32"/>
      <c r="B51" s="32"/>
      <c r="C51" s="32"/>
      <c r="D51" s="32"/>
      <c r="E51" s="32"/>
      <c r="F51" s="32"/>
      <c r="G51" s="16"/>
    </row>
    <row r="52" spans="1:7" ht="14" thickTop="1" thickBot="1">
      <c r="A52" s="16"/>
      <c r="B52" s="16"/>
      <c r="C52" s="21" t="s">
        <v>52</v>
      </c>
      <c r="D52" s="22" t="s">
        <v>42</v>
      </c>
      <c r="E52" s="41">
        <f>SUM(E48,E44,E40,E35,E31,E27,E23,E19,E15,E11)</f>
        <v>0</v>
      </c>
      <c r="F52" s="16"/>
      <c r="G52" s="16"/>
    </row>
    <row r="53" spans="1:7" ht="13" thickTop="1"/>
  </sheetData>
  <sheetProtection selectLockedCells="1"/>
  <mergeCells count="6">
    <mergeCell ref="A4:B4"/>
    <mergeCell ref="C4:G4"/>
    <mergeCell ref="A1:G1"/>
    <mergeCell ref="C2:G2"/>
    <mergeCell ref="A3:B3"/>
    <mergeCell ref="C3:G3"/>
  </mergeCells>
  <phoneticPr fontId="10" type="noConversion"/>
  <pageMargins left="0.75" right="0.75" top="1" bottom="1" header="0.5" footer="0.5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Layout" zoomScaleNormal="100" zoomScaleSheetLayoutView="85" workbookViewId="0">
      <selection activeCell="B4" sqref="A4:B4"/>
    </sheetView>
  </sheetViews>
  <sheetFormatPr defaultRowHeight="12.5"/>
  <cols>
    <col min="3" max="3" width="29.54296875" customWidth="1"/>
    <col min="7" max="7" width="16.7265625" bestFit="1" customWidth="1"/>
  </cols>
  <sheetData>
    <row r="1" spans="1:7" ht="13">
      <c r="A1" s="142" t="str">
        <f>'15-16  Admin Detail'!A1:G1</f>
        <v>EXPLANATION/DETAIL OF ADMINISTRATION LINE ITEMS</v>
      </c>
      <c r="B1" s="143"/>
      <c r="C1" s="143"/>
      <c r="D1" s="143"/>
      <c r="E1" s="143"/>
      <c r="F1" s="143"/>
      <c r="G1" s="143"/>
    </row>
    <row r="2" spans="1:7" ht="13">
      <c r="A2" s="20" t="s">
        <v>56</v>
      </c>
      <c r="B2" s="20"/>
      <c r="C2" s="141" t="str">
        <f>'14-15 Funded Program '!B1</f>
        <v>Individual Placement and Support Supported Employment (IPS/SE)</v>
      </c>
      <c r="D2" s="141"/>
      <c r="E2" s="141"/>
      <c r="F2" s="141"/>
      <c r="G2" s="141"/>
    </row>
    <row r="3" spans="1:7" ht="13">
      <c r="A3" s="145" t="str">
        <f>'14-15 Funded Program '!A4</f>
        <v xml:space="preserve">Bidder Name </v>
      </c>
      <c r="B3" s="145"/>
      <c r="C3" s="144" t="str">
        <f>IF('14-15 Funded Program '!B4 &gt;0,'14-15 Funded Program '!B4,"")</f>
        <v/>
      </c>
      <c r="D3" s="144"/>
      <c r="E3" s="144"/>
      <c r="F3" s="144"/>
      <c r="G3" s="144"/>
    </row>
    <row r="4" spans="1:7" ht="13">
      <c r="A4" s="145" t="s">
        <v>1</v>
      </c>
      <c r="B4" s="145"/>
      <c r="C4" s="150" t="str">
        <f>'14-15 Funded Program '!B2</f>
        <v>2014-2015</v>
      </c>
      <c r="D4" s="150"/>
      <c r="E4" s="150"/>
      <c r="F4" s="150"/>
      <c r="G4" s="150"/>
    </row>
    <row r="5" spans="1:7" ht="13">
      <c r="A5" s="21" t="s">
        <v>35</v>
      </c>
      <c r="B5" s="21"/>
      <c r="C5" s="18" t="s">
        <v>58</v>
      </c>
      <c r="D5" s="21" t="s">
        <v>37</v>
      </c>
      <c r="E5" s="21"/>
      <c r="F5" s="84" t="str">
        <f>IF('14-15 Funded Program '!F2 &gt;0,'14-15 Funded Program '!F2,"")</f>
        <v/>
      </c>
      <c r="G5" s="21"/>
    </row>
    <row r="6" spans="1:7">
      <c r="A6" s="19"/>
      <c r="B6" s="19"/>
      <c r="C6" s="19"/>
      <c r="D6" s="19"/>
      <c r="E6" s="19"/>
      <c r="F6" s="19"/>
      <c r="G6" s="19"/>
    </row>
    <row r="7" spans="1:7" ht="13">
      <c r="A7" s="16"/>
      <c r="B7" s="16"/>
      <c r="C7" s="16"/>
      <c r="D7" s="16"/>
      <c r="E7" s="21" t="s">
        <v>38</v>
      </c>
      <c r="F7" s="21"/>
      <c r="G7" s="21" t="s">
        <v>39</v>
      </c>
    </row>
    <row r="8" spans="1:7" ht="13">
      <c r="A8" s="16"/>
      <c r="B8" s="16"/>
      <c r="C8" s="16"/>
      <c r="D8" s="16"/>
      <c r="E8" s="21"/>
      <c r="F8" s="21"/>
      <c r="G8" s="21" t="s">
        <v>40</v>
      </c>
    </row>
    <row r="9" spans="1:7">
      <c r="A9" s="32" t="s">
        <v>41</v>
      </c>
      <c r="B9" s="23"/>
      <c r="C9" s="24"/>
      <c r="D9" s="25"/>
      <c r="E9" s="26"/>
      <c r="F9" s="32"/>
      <c r="G9" s="16"/>
    </row>
    <row r="10" spans="1:7">
      <c r="A10" s="32"/>
      <c r="B10" s="27"/>
      <c r="C10" s="28"/>
      <c r="D10" s="25"/>
      <c r="E10" s="26"/>
      <c r="F10" s="32"/>
      <c r="G10" s="16"/>
    </row>
    <row r="11" spans="1:7">
      <c r="A11" s="32"/>
      <c r="B11" s="29"/>
      <c r="C11" s="30"/>
      <c r="D11" s="25" t="s">
        <v>42</v>
      </c>
      <c r="E11" s="31"/>
      <c r="F11" s="32"/>
      <c r="G11" s="17"/>
    </row>
    <row r="12" spans="1:7">
      <c r="A12" s="32"/>
      <c r="B12" s="32"/>
      <c r="C12" s="32"/>
      <c r="D12" s="25"/>
      <c r="E12" s="26"/>
      <c r="F12" s="32"/>
      <c r="G12" s="16"/>
    </row>
    <row r="13" spans="1:7">
      <c r="A13" s="32" t="s">
        <v>43</v>
      </c>
      <c r="B13" s="23"/>
      <c r="C13" s="24"/>
      <c r="D13" s="25"/>
      <c r="E13" s="26"/>
      <c r="F13" s="32"/>
      <c r="G13" s="16"/>
    </row>
    <row r="14" spans="1:7">
      <c r="A14" s="32"/>
      <c r="B14" s="27"/>
      <c r="C14" s="28"/>
      <c r="D14" s="25"/>
      <c r="E14" s="26"/>
      <c r="F14" s="32"/>
      <c r="G14" s="16"/>
    </row>
    <row r="15" spans="1:7">
      <c r="A15" s="32"/>
      <c r="B15" s="29"/>
      <c r="C15" s="30"/>
      <c r="D15" s="25" t="s">
        <v>42</v>
      </c>
      <c r="E15" s="31"/>
      <c r="F15" s="32"/>
      <c r="G15" s="17"/>
    </row>
    <row r="16" spans="1:7">
      <c r="A16" s="49"/>
      <c r="B16" s="33"/>
      <c r="C16" s="33"/>
      <c r="D16" s="25"/>
      <c r="E16" s="26"/>
      <c r="F16" s="32"/>
      <c r="G16" s="16"/>
    </row>
    <row r="17" spans="1:7">
      <c r="A17" s="32" t="s">
        <v>44</v>
      </c>
      <c r="B17" s="23"/>
      <c r="C17" s="24"/>
      <c r="D17" s="25"/>
      <c r="E17" s="26"/>
      <c r="F17" s="32"/>
      <c r="G17" s="16"/>
    </row>
    <row r="18" spans="1:7">
      <c r="A18" s="32"/>
      <c r="B18" s="27"/>
      <c r="C18" s="28"/>
      <c r="D18" s="25"/>
      <c r="E18" s="26"/>
      <c r="F18" s="32"/>
      <c r="G18" s="16"/>
    </row>
    <row r="19" spans="1:7">
      <c r="A19" s="32"/>
      <c r="B19" s="29"/>
      <c r="C19" s="30"/>
      <c r="D19" s="25" t="s">
        <v>42</v>
      </c>
      <c r="E19" s="31"/>
      <c r="F19" s="32"/>
      <c r="G19" s="17"/>
    </row>
    <row r="20" spans="1:7">
      <c r="A20" s="32"/>
      <c r="B20" s="32"/>
      <c r="C20" s="32"/>
      <c r="D20" s="25"/>
      <c r="E20" s="26"/>
      <c r="F20" s="32"/>
      <c r="G20" s="16"/>
    </row>
    <row r="21" spans="1:7">
      <c r="A21" s="32" t="s">
        <v>45</v>
      </c>
      <c r="B21" s="23"/>
      <c r="C21" s="24"/>
      <c r="D21" s="25"/>
      <c r="E21" s="26"/>
      <c r="F21" s="32"/>
      <c r="G21" s="16"/>
    </row>
    <row r="22" spans="1:7">
      <c r="A22" s="32"/>
      <c r="B22" s="27"/>
      <c r="C22" s="28"/>
      <c r="D22" s="25"/>
      <c r="E22" s="26"/>
      <c r="F22" s="32"/>
      <c r="G22" s="16"/>
    </row>
    <row r="23" spans="1:7">
      <c r="A23" s="32"/>
      <c r="B23" s="29"/>
      <c r="C23" s="30"/>
      <c r="D23" s="25" t="s">
        <v>42</v>
      </c>
      <c r="E23" s="31"/>
      <c r="F23" s="32"/>
      <c r="G23" s="17"/>
    </row>
    <row r="24" spans="1:7">
      <c r="A24" s="32"/>
      <c r="B24" s="32"/>
      <c r="C24" s="32"/>
      <c r="D24" s="25"/>
      <c r="E24" s="26"/>
      <c r="F24" s="32"/>
      <c r="G24" s="16"/>
    </row>
    <row r="25" spans="1:7">
      <c r="A25" s="32" t="s">
        <v>46</v>
      </c>
      <c r="B25" s="23"/>
      <c r="C25" s="24"/>
      <c r="D25" s="25"/>
      <c r="E25" s="26"/>
      <c r="F25" s="32"/>
      <c r="G25" s="16"/>
    </row>
    <row r="26" spans="1:7">
      <c r="A26" s="32"/>
      <c r="B26" s="27"/>
      <c r="C26" s="28"/>
      <c r="D26" s="25"/>
      <c r="E26" s="26"/>
      <c r="F26" s="32"/>
      <c r="G26" s="16"/>
    </row>
    <row r="27" spans="1:7">
      <c r="A27" s="32"/>
      <c r="B27" s="29"/>
      <c r="C27" s="30"/>
      <c r="D27" s="25" t="s">
        <v>42</v>
      </c>
      <c r="E27" s="31"/>
      <c r="F27" s="32"/>
      <c r="G27" s="17"/>
    </row>
    <row r="28" spans="1:7">
      <c r="A28" s="32"/>
      <c r="B28" s="32"/>
      <c r="C28" s="32"/>
      <c r="D28" s="25"/>
      <c r="E28" s="26"/>
      <c r="F28" s="32"/>
      <c r="G28" s="16"/>
    </row>
    <row r="29" spans="1:7">
      <c r="A29" s="32" t="s">
        <v>47</v>
      </c>
      <c r="B29" s="23"/>
      <c r="C29" s="24"/>
      <c r="D29" s="25"/>
      <c r="E29" s="26"/>
      <c r="F29" s="32"/>
      <c r="G29" s="16"/>
    </row>
    <row r="30" spans="1:7">
      <c r="A30" s="32"/>
      <c r="B30" s="27"/>
      <c r="C30" s="28"/>
      <c r="D30" s="25"/>
      <c r="E30" s="26"/>
      <c r="F30" s="32"/>
      <c r="G30" s="16"/>
    </row>
    <row r="31" spans="1:7">
      <c r="A31" s="32"/>
      <c r="B31" s="29"/>
      <c r="C31" s="30"/>
      <c r="D31" s="25" t="s">
        <v>42</v>
      </c>
      <c r="E31" s="31"/>
      <c r="F31" s="32"/>
      <c r="G31" s="17"/>
    </row>
    <row r="32" spans="1:7">
      <c r="A32" s="32"/>
      <c r="B32" s="32"/>
      <c r="C32" s="32"/>
      <c r="D32" s="25"/>
      <c r="E32" s="26"/>
      <c r="F32" s="32"/>
      <c r="G32" s="16"/>
    </row>
    <row r="33" spans="1:7">
      <c r="A33" s="32" t="s">
        <v>48</v>
      </c>
      <c r="B33" s="23"/>
      <c r="C33" s="24"/>
      <c r="D33" s="25"/>
      <c r="E33" s="26"/>
      <c r="F33" s="32"/>
      <c r="G33" s="16"/>
    </row>
    <row r="34" spans="1:7">
      <c r="A34" s="32"/>
      <c r="B34" s="27"/>
      <c r="C34" s="28"/>
      <c r="D34" s="25"/>
      <c r="E34" s="26"/>
      <c r="F34" s="32"/>
      <c r="G34" s="16"/>
    </row>
    <row r="35" spans="1:7">
      <c r="A35" s="32"/>
      <c r="B35" s="29"/>
      <c r="C35" s="30"/>
      <c r="D35" s="25" t="s">
        <v>42</v>
      </c>
      <c r="E35" s="31"/>
      <c r="F35" s="32"/>
      <c r="G35" s="17"/>
    </row>
    <row r="36" spans="1:7">
      <c r="A36" s="32"/>
      <c r="B36" s="32"/>
      <c r="C36" s="32"/>
      <c r="D36" s="25"/>
      <c r="E36" s="26"/>
      <c r="F36" s="32"/>
      <c r="G36" s="16"/>
    </row>
    <row r="37" spans="1:7">
      <c r="A37" s="32"/>
      <c r="B37" s="32"/>
      <c r="C37" s="32"/>
      <c r="D37" s="25"/>
      <c r="E37" s="26"/>
      <c r="F37" s="32"/>
      <c r="G37" s="16"/>
    </row>
    <row r="38" spans="1:7">
      <c r="A38" s="50" t="s">
        <v>49</v>
      </c>
      <c r="B38" s="23"/>
      <c r="C38" s="24"/>
      <c r="D38" s="25"/>
      <c r="E38" s="26"/>
      <c r="F38" s="32"/>
      <c r="G38" s="16"/>
    </row>
    <row r="39" spans="1:7">
      <c r="A39" s="32"/>
      <c r="B39" s="27"/>
      <c r="C39" s="28"/>
      <c r="D39" s="25"/>
      <c r="E39" s="26"/>
      <c r="F39" s="32"/>
      <c r="G39" s="16"/>
    </row>
    <row r="40" spans="1:7">
      <c r="A40" s="32"/>
      <c r="B40" s="29"/>
      <c r="C40" s="30"/>
      <c r="D40" s="25" t="s">
        <v>42</v>
      </c>
      <c r="E40" s="31"/>
      <c r="F40" s="32"/>
      <c r="G40" s="17"/>
    </row>
    <row r="41" spans="1:7">
      <c r="A41" s="32"/>
      <c r="B41" s="32"/>
      <c r="C41" s="32"/>
      <c r="D41" s="25"/>
      <c r="E41" s="26"/>
      <c r="F41" s="32"/>
      <c r="G41" s="16"/>
    </row>
    <row r="42" spans="1:7">
      <c r="A42" s="50" t="s">
        <v>50</v>
      </c>
      <c r="B42" s="23"/>
      <c r="C42" s="24"/>
      <c r="D42" s="25"/>
      <c r="E42" s="26"/>
      <c r="F42" s="32"/>
      <c r="G42" s="16"/>
    </row>
    <row r="43" spans="1:7">
      <c r="A43" s="32"/>
      <c r="B43" s="27"/>
      <c r="C43" s="28"/>
      <c r="D43" s="25"/>
      <c r="E43" s="26"/>
      <c r="F43" s="32"/>
      <c r="G43" s="16"/>
    </row>
    <row r="44" spans="1:7">
      <c r="A44" s="32"/>
      <c r="B44" s="29"/>
      <c r="C44" s="30"/>
      <c r="D44" s="25" t="s">
        <v>42</v>
      </c>
      <c r="E44" s="31"/>
      <c r="F44" s="32"/>
      <c r="G44" s="17"/>
    </row>
    <row r="45" spans="1:7">
      <c r="A45" s="32"/>
      <c r="B45" s="32"/>
      <c r="C45" s="32"/>
      <c r="D45" s="25"/>
      <c r="E45" s="26"/>
      <c r="F45" s="32"/>
      <c r="G45" s="16"/>
    </row>
    <row r="46" spans="1:7">
      <c r="A46" s="50" t="s">
        <v>51</v>
      </c>
      <c r="B46" s="23"/>
      <c r="C46" s="24"/>
      <c r="D46" s="25"/>
      <c r="E46" s="26"/>
      <c r="F46" s="32"/>
      <c r="G46" s="16"/>
    </row>
    <row r="47" spans="1:7">
      <c r="A47" s="32"/>
      <c r="B47" s="27"/>
      <c r="C47" s="28"/>
      <c r="D47" s="25"/>
      <c r="E47" s="26"/>
      <c r="F47" s="32"/>
      <c r="G47" s="16"/>
    </row>
    <row r="48" spans="1:7">
      <c r="A48" s="32"/>
      <c r="B48" s="29"/>
      <c r="C48" s="30"/>
      <c r="D48" s="25" t="s">
        <v>42</v>
      </c>
      <c r="E48" s="34"/>
      <c r="F48" s="32"/>
      <c r="G48" s="17"/>
    </row>
    <row r="49" spans="1:7">
      <c r="A49" s="32"/>
      <c r="B49" s="32"/>
      <c r="C49" s="32"/>
      <c r="D49" s="32"/>
      <c r="E49" s="32"/>
      <c r="F49" s="32"/>
      <c r="G49" s="16"/>
    </row>
    <row r="50" spans="1:7">
      <c r="A50" s="32"/>
      <c r="B50" s="32"/>
      <c r="C50" s="32"/>
      <c r="D50" s="32"/>
      <c r="E50" s="32"/>
      <c r="F50" s="32"/>
      <c r="G50" s="16"/>
    </row>
    <row r="51" spans="1:7" ht="13" thickBot="1">
      <c r="A51" s="32"/>
      <c r="B51" s="32"/>
      <c r="C51" s="32"/>
      <c r="D51" s="32"/>
      <c r="E51" s="32"/>
      <c r="F51" s="32"/>
      <c r="G51" s="16"/>
    </row>
    <row r="52" spans="1:7" ht="14" thickTop="1" thickBot="1">
      <c r="A52" s="16"/>
      <c r="B52" s="16"/>
      <c r="C52" s="21" t="s">
        <v>52</v>
      </c>
      <c r="D52" s="22" t="s">
        <v>42</v>
      </c>
      <c r="E52" s="41">
        <f>SUM(E48,E44,E40,E35,E31,E27,E23,E19,E15,E11)</f>
        <v>0</v>
      </c>
      <c r="F52" s="16"/>
      <c r="G52" s="16"/>
    </row>
    <row r="53" spans="1:7" ht="13" thickTop="1"/>
  </sheetData>
  <sheetProtection selectLockedCells="1"/>
  <mergeCells count="6">
    <mergeCell ref="A4:B4"/>
    <mergeCell ref="C4:G4"/>
    <mergeCell ref="A1:G1"/>
    <mergeCell ref="C2:G2"/>
    <mergeCell ref="A3:B3"/>
    <mergeCell ref="C3:G3"/>
  </mergeCells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view="pageLayout" zoomScaleNormal="100" zoomScaleSheetLayoutView="85" workbookViewId="0">
      <selection activeCell="B4" sqref="A4:B4"/>
    </sheetView>
  </sheetViews>
  <sheetFormatPr defaultRowHeight="12.5"/>
  <cols>
    <col min="1" max="1" width="30.81640625" bestFit="1" customWidth="1"/>
    <col min="2" max="2" width="22.453125" bestFit="1" customWidth="1"/>
    <col min="3" max="3" width="18" bestFit="1" customWidth="1"/>
    <col min="8" max="8" width="17.7265625" customWidth="1"/>
  </cols>
  <sheetData>
    <row r="1" spans="1:8" ht="13">
      <c r="A1" s="1" t="s">
        <v>0</v>
      </c>
      <c r="B1" s="39" t="s">
        <v>59</v>
      </c>
      <c r="C1" s="35"/>
      <c r="D1" s="35"/>
      <c r="E1" s="35"/>
      <c r="F1" s="35"/>
      <c r="G1" s="35"/>
      <c r="H1" s="36"/>
    </row>
    <row r="2" spans="1:8" ht="15.5">
      <c r="A2" s="1" t="s">
        <v>1</v>
      </c>
      <c r="B2" s="78" t="s">
        <v>67</v>
      </c>
      <c r="C2" s="35"/>
      <c r="D2" s="40" t="s">
        <v>60</v>
      </c>
      <c r="E2" s="40"/>
      <c r="F2" s="97" t="str">
        <f>IF('14-15 Funded Program '!F2 &gt;0,'14-15 Funded Program '!F2,"")</f>
        <v/>
      </c>
      <c r="G2" s="98"/>
      <c r="H2" s="36"/>
    </row>
    <row r="3" spans="1:8">
      <c r="A3" s="100"/>
      <c r="B3" s="101"/>
      <c r="C3" s="101"/>
      <c r="D3" s="101"/>
      <c r="E3" s="101"/>
      <c r="F3" s="101"/>
      <c r="G3" s="101"/>
      <c r="H3" s="102"/>
    </row>
    <row r="4" spans="1:8" ht="13">
      <c r="A4" s="1" t="s">
        <v>2</v>
      </c>
      <c r="B4" s="91" t="str">
        <f>IF('14-15 Funded Program '!B4 &gt;0,'14-15 Funded Program '!B4,"")</f>
        <v/>
      </c>
      <c r="C4" s="92"/>
      <c r="D4" s="92"/>
      <c r="E4" s="77"/>
      <c r="F4" s="77"/>
      <c r="G4" s="93"/>
      <c r="H4" s="94"/>
    </row>
    <row r="5" spans="1:8" ht="13">
      <c r="A5" s="1" t="s">
        <v>9</v>
      </c>
      <c r="B5" s="100"/>
      <c r="C5" s="101"/>
      <c r="D5" s="101"/>
      <c r="E5" s="101"/>
      <c r="F5" s="101"/>
      <c r="G5" s="101"/>
      <c r="H5" s="102"/>
    </row>
    <row r="6" spans="1:8">
      <c r="A6" s="5"/>
      <c r="B6" s="130" t="s">
        <v>55</v>
      </c>
      <c r="C6" s="130" t="s">
        <v>4</v>
      </c>
      <c r="D6" s="132" t="s">
        <v>5</v>
      </c>
      <c r="E6" s="132" t="s">
        <v>6</v>
      </c>
      <c r="F6" s="133" t="s">
        <v>65</v>
      </c>
      <c r="G6" s="134"/>
      <c r="H6" s="135"/>
    </row>
    <row r="7" spans="1:8" ht="13">
      <c r="A7" s="1" t="s">
        <v>3</v>
      </c>
      <c r="B7" s="131"/>
      <c r="C7" s="131"/>
      <c r="D7" s="132"/>
      <c r="E7" s="132"/>
      <c r="F7" s="136"/>
      <c r="G7" s="137"/>
      <c r="H7" s="138"/>
    </row>
    <row r="8" spans="1:8">
      <c r="A8" s="79"/>
      <c r="B8" s="42"/>
      <c r="C8" s="89"/>
      <c r="D8" s="42"/>
      <c r="E8" s="44"/>
      <c r="F8" s="119">
        <f>E8*C8</f>
        <v>0</v>
      </c>
      <c r="G8" s="119"/>
      <c r="H8" s="119"/>
    </row>
    <row r="9" spans="1:8">
      <c r="A9" s="42"/>
      <c r="B9" s="42"/>
      <c r="C9" s="43"/>
      <c r="D9" s="42"/>
      <c r="E9" s="44"/>
      <c r="F9" s="119">
        <f t="shared" ref="F9:F28" si="0">E9*C9</f>
        <v>0</v>
      </c>
      <c r="G9" s="119"/>
      <c r="H9" s="119"/>
    </row>
    <row r="10" spans="1:8">
      <c r="A10" s="42"/>
      <c r="B10" s="42"/>
      <c r="C10" s="43"/>
      <c r="D10" s="42"/>
      <c r="E10" s="44"/>
      <c r="F10" s="119">
        <f t="shared" si="0"/>
        <v>0</v>
      </c>
      <c r="G10" s="119"/>
      <c r="H10" s="119"/>
    </row>
    <row r="11" spans="1:8">
      <c r="A11" s="42"/>
      <c r="B11" s="42"/>
      <c r="C11" s="43"/>
      <c r="D11" s="42"/>
      <c r="E11" s="44"/>
      <c r="F11" s="119">
        <f t="shared" si="0"/>
        <v>0</v>
      </c>
      <c r="G11" s="119"/>
      <c r="H11" s="119"/>
    </row>
    <row r="12" spans="1:8">
      <c r="A12" s="42"/>
      <c r="B12" s="42"/>
      <c r="C12" s="43"/>
      <c r="D12" s="42"/>
      <c r="E12" s="44"/>
      <c r="F12" s="119">
        <f t="shared" si="0"/>
        <v>0</v>
      </c>
      <c r="G12" s="119"/>
      <c r="H12" s="119"/>
    </row>
    <row r="13" spans="1:8">
      <c r="A13" s="42"/>
      <c r="B13" s="42"/>
      <c r="C13" s="43"/>
      <c r="D13" s="42"/>
      <c r="E13" s="44"/>
      <c r="F13" s="119">
        <f t="shared" si="0"/>
        <v>0</v>
      </c>
      <c r="G13" s="119"/>
      <c r="H13" s="119"/>
    </row>
    <row r="14" spans="1:8">
      <c r="A14" s="42"/>
      <c r="B14" s="42"/>
      <c r="C14" s="43"/>
      <c r="D14" s="42"/>
      <c r="E14" s="44"/>
      <c r="F14" s="119">
        <f t="shared" si="0"/>
        <v>0</v>
      </c>
      <c r="G14" s="119"/>
      <c r="H14" s="119"/>
    </row>
    <row r="15" spans="1:8">
      <c r="A15" s="42"/>
      <c r="B15" s="42"/>
      <c r="C15" s="43"/>
      <c r="D15" s="42"/>
      <c r="E15" s="44"/>
      <c r="F15" s="119">
        <f t="shared" si="0"/>
        <v>0</v>
      </c>
      <c r="G15" s="119"/>
      <c r="H15" s="119"/>
    </row>
    <row r="16" spans="1:8">
      <c r="A16" s="42"/>
      <c r="B16" s="42"/>
      <c r="C16" s="43"/>
      <c r="D16" s="42"/>
      <c r="E16" s="44"/>
      <c r="F16" s="119">
        <f t="shared" si="0"/>
        <v>0</v>
      </c>
      <c r="G16" s="119"/>
      <c r="H16" s="119"/>
    </row>
    <row r="17" spans="1:8">
      <c r="A17" s="42"/>
      <c r="B17" s="42"/>
      <c r="C17" s="43"/>
      <c r="D17" s="42"/>
      <c r="E17" s="44"/>
      <c r="F17" s="119">
        <f t="shared" si="0"/>
        <v>0</v>
      </c>
      <c r="G17" s="119"/>
      <c r="H17" s="119"/>
    </row>
    <row r="18" spans="1:8">
      <c r="A18" s="42"/>
      <c r="B18" s="42"/>
      <c r="C18" s="43"/>
      <c r="D18" s="42"/>
      <c r="E18" s="44"/>
      <c r="F18" s="119">
        <f t="shared" si="0"/>
        <v>0</v>
      </c>
      <c r="G18" s="119"/>
      <c r="H18" s="119"/>
    </row>
    <row r="19" spans="1:8">
      <c r="A19" s="42"/>
      <c r="B19" s="42"/>
      <c r="C19" s="43"/>
      <c r="D19" s="42"/>
      <c r="E19" s="44"/>
      <c r="F19" s="119">
        <f t="shared" si="0"/>
        <v>0</v>
      </c>
      <c r="G19" s="119"/>
      <c r="H19" s="119"/>
    </row>
    <row r="20" spans="1:8">
      <c r="A20" s="42"/>
      <c r="B20" s="42"/>
      <c r="C20" s="43"/>
      <c r="D20" s="42"/>
      <c r="E20" s="44"/>
      <c r="F20" s="119">
        <f t="shared" si="0"/>
        <v>0</v>
      </c>
      <c r="G20" s="119"/>
      <c r="H20" s="119"/>
    </row>
    <row r="21" spans="1:8">
      <c r="A21" s="42"/>
      <c r="B21" s="42"/>
      <c r="C21" s="43"/>
      <c r="D21" s="42"/>
      <c r="E21" s="44"/>
      <c r="F21" s="119">
        <f t="shared" si="0"/>
        <v>0</v>
      </c>
      <c r="G21" s="119"/>
      <c r="H21" s="119"/>
    </row>
    <row r="22" spans="1:8">
      <c r="A22" s="42"/>
      <c r="B22" s="42"/>
      <c r="C22" s="43"/>
      <c r="D22" s="42"/>
      <c r="E22" s="44"/>
      <c r="F22" s="119">
        <f t="shared" si="0"/>
        <v>0</v>
      </c>
      <c r="G22" s="119"/>
      <c r="H22" s="119"/>
    </row>
    <row r="23" spans="1:8">
      <c r="A23" s="42"/>
      <c r="B23" s="42"/>
      <c r="C23" s="43"/>
      <c r="D23" s="42"/>
      <c r="E23" s="44"/>
      <c r="F23" s="119">
        <f t="shared" si="0"/>
        <v>0</v>
      </c>
      <c r="G23" s="119"/>
      <c r="H23" s="119"/>
    </row>
    <row r="24" spans="1:8">
      <c r="A24" s="42"/>
      <c r="B24" s="42"/>
      <c r="C24" s="43"/>
      <c r="D24" s="42"/>
      <c r="E24" s="44"/>
      <c r="F24" s="119">
        <f t="shared" si="0"/>
        <v>0</v>
      </c>
      <c r="G24" s="119"/>
      <c r="H24" s="119"/>
    </row>
    <row r="25" spans="1:8">
      <c r="A25" s="42"/>
      <c r="B25" s="42"/>
      <c r="C25" s="43"/>
      <c r="D25" s="42"/>
      <c r="E25" s="44"/>
      <c r="F25" s="119">
        <f t="shared" si="0"/>
        <v>0</v>
      </c>
      <c r="G25" s="119"/>
      <c r="H25" s="119"/>
    </row>
    <row r="26" spans="1:8">
      <c r="A26" s="42"/>
      <c r="B26" s="42"/>
      <c r="C26" s="43"/>
      <c r="D26" s="42"/>
      <c r="E26" s="44"/>
      <c r="F26" s="119">
        <f t="shared" si="0"/>
        <v>0</v>
      </c>
      <c r="G26" s="119"/>
      <c r="H26" s="119"/>
    </row>
    <row r="27" spans="1:8">
      <c r="A27" s="42"/>
      <c r="B27" s="42"/>
      <c r="C27" s="43"/>
      <c r="D27" s="42"/>
      <c r="E27" s="44"/>
      <c r="F27" s="119">
        <f t="shared" si="0"/>
        <v>0</v>
      </c>
      <c r="G27" s="119"/>
      <c r="H27" s="119"/>
    </row>
    <row r="28" spans="1:8">
      <c r="A28" s="42"/>
      <c r="B28" s="42"/>
      <c r="C28" s="43"/>
      <c r="D28" s="42"/>
      <c r="E28" s="44"/>
      <c r="F28" s="119">
        <f t="shared" si="0"/>
        <v>0</v>
      </c>
      <c r="G28" s="119"/>
      <c r="H28" s="119"/>
    </row>
    <row r="29" spans="1:8">
      <c r="A29" s="42"/>
      <c r="B29" s="42"/>
      <c r="C29" s="43"/>
      <c r="D29" s="42"/>
      <c r="E29" s="44"/>
      <c r="F29" s="119">
        <f>E29*C29</f>
        <v>0</v>
      </c>
      <c r="G29" s="119"/>
      <c r="H29" s="119"/>
    </row>
    <row r="30" spans="1:8" ht="13">
      <c r="A30" s="1" t="s">
        <v>7</v>
      </c>
      <c r="B30" s="8">
        <f>COUNTA(B8:B29)</f>
        <v>0</v>
      </c>
      <c r="C30" s="6">
        <f>SUM(C8:C29)</f>
        <v>0</v>
      </c>
      <c r="D30" s="1">
        <f>SUM(D8:D29)</f>
        <v>0</v>
      </c>
      <c r="E30" s="7">
        <f>SUM(E8:E29)</f>
        <v>0</v>
      </c>
      <c r="F30" s="120">
        <f>SUM(F8:H29)</f>
        <v>0</v>
      </c>
      <c r="G30" s="121"/>
      <c r="H30" s="121"/>
    </row>
    <row r="31" spans="1:8" ht="13">
      <c r="A31" s="1" t="s">
        <v>63</v>
      </c>
      <c r="B31" s="45">
        <v>0.3</v>
      </c>
      <c r="C31" s="122"/>
      <c r="D31" s="123"/>
      <c r="E31" s="124"/>
      <c r="F31" s="125">
        <f>B31*F30</f>
        <v>0</v>
      </c>
      <c r="G31" s="126"/>
      <c r="H31" s="126"/>
    </row>
    <row r="32" spans="1:8" ht="13">
      <c r="A32" s="3" t="s">
        <v>8</v>
      </c>
      <c r="B32" s="127"/>
      <c r="C32" s="128"/>
      <c r="D32" s="128"/>
      <c r="E32" s="129"/>
      <c r="F32" s="120">
        <f>SUM(F31,F30)</f>
        <v>0</v>
      </c>
      <c r="G32" s="120"/>
      <c r="H32" s="120"/>
    </row>
    <row r="33" spans="1:14">
      <c r="A33" s="112"/>
      <c r="B33" s="113"/>
      <c r="C33" s="113"/>
      <c r="D33" s="113"/>
      <c r="E33" s="113"/>
      <c r="F33" s="113"/>
      <c r="G33" s="113"/>
      <c r="H33" s="114"/>
      <c r="N33" s="4"/>
    </row>
    <row r="34" spans="1:14" ht="13">
      <c r="A34" s="14" t="s">
        <v>10</v>
      </c>
      <c r="B34" s="112"/>
      <c r="C34" s="113"/>
      <c r="D34" s="113"/>
      <c r="E34" s="113"/>
      <c r="F34" s="113"/>
      <c r="G34" s="114"/>
      <c r="H34" s="46"/>
      <c r="I34" s="47"/>
    </row>
    <row r="35" spans="1:14">
      <c r="A35" s="9" t="s">
        <v>11</v>
      </c>
      <c r="B35" s="112"/>
      <c r="C35" s="113"/>
      <c r="D35" s="113"/>
      <c r="E35" s="113"/>
      <c r="F35" s="113"/>
      <c r="G35" s="114"/>
      <c r="H35" s="46"/>
      <c r="I35" s="47"/>
    </row>
    <row r="36" spans="1:14">
      <c r="A36" s="9" t="s">
        <v>12</v>
      </c>
      <c r="B36" s="112"/>
      <c r="C36" s="113"/>
      <c r="D36" s="113"/>
      <c r="E36" s="113"/>
      <c r="F36" s="113"/>
      <c r="G36" s="114"/>
      <c r="H36" s="46"/>
      <c r="I36" s="47"/>
    </row>
    <row r="37" spans="1:14">
      <c r="A37" s="9" t="s">
        <v>13</v>
      </c>
      <c r="B37" s="112"/>
      <c r="C37" s="113"/>
      <c r="D37" s="113"/>
      <c r="E37" s="113"/>
      <c r="F37" s="113"/>
      <c r="G37" s="114"/>
      <c r="H37" s="46"/>
      <c r="I37" s="47"/>
    </row>
    <row r="38" spans="1:14">
      <c r="A38" s="9" t="s">
        <v>20</v>
      </c>
      <c r="B38" s="112"/>
      <c r="C38" s="113"/>
      <c r="D38" s="113"/>
      <c r="E38" s="113"/>
      <c r="F38" s="113"/>
      <c r="G38" s="114"/>
      <c r="H38" s="46"/>
      <c r="I38" s="47"/>
    </row>
    <row r="39" spans="1:14">
      <c r="A39" s="10" t="s">
        <v>14</v>
      </c>
      <c r="B39" s="112"/>
      <c r="C39" s="113"/>
      <c r="D39" s="113"/>
      <c r="E39" s="113"/>
      <c r="F39" s="113"/>
      <c r="G39" s="114"/>
      <c r="H39" s="46"/>
      <c r="I39" s="47"/>
    </row>
    <row r="40" spans="1:14">
      <c r="A40" s="10" t="s">
        <v>15</v>
      </c>
      <c r="B40" s="112"/>
      <c r="C40" s="113"/>
      <c r="D40" s="113"/>
      <c r="E40" s="113"/>
      <c r="F40" s="113"/>
      <c r="G40" s="114"/>
      <c r="H40" s="46"/>
      <c r="I40" s="47"/>
    </row>
    <row r="41" spans="1:14">
      <c r="A41" s="11" t="s">
        <v>24</v>
      </c>
      <c r="B41" s="112"/>
      <c r="C41" s="113"/>
      <c r="D41" s="113"/>
      <c r="E41" s="113"/>
      <c r="F41" s="113"/>
      <c r="G41" s="114"/>
      <c r="H41" s="46"/>
      <c r="I41" s="47"/>
    </row>
    <row r="42" spans="1:14">
      <c r="A42" s="12" t="s">
        <v>25</v>
      </c>
      <c r="B42" s="112"/>
      <c r="C42" s="113"/>
      <c r="D42" s="113"/>
      <c r="E42" s="113"/>
      <c r="F42" s="113"/>
      <c r="G42" s="114"/>
      <c r="H42" s="46"/>
      <c r="I42" s="47"/>
    </row>
    <row r="43" spans="1:14">
      <c r="A43" s="12" t="s">
        <v>26</v>
      </c>
      <c r="B43" s="112"/>
      <c r="C43" s="113"/>
      <c r="D43" s="113"/>
      <c r="E43" s="113"/>
      <c r="F43" s="113"/>
      <c r="G43" s="114"/>
      <c r="H43" s="46"/>
      <c r="I43" s="47"/>
    </row>
    <row r="44" spans="1:14">
      <c r="A44" s="12" t="s">
        <v>27</v>
      </c>
      <c r="B44" s="112"/>
      <c r="C44" s="113"/>
      <c r="D44" s="113"/>
      <c r="E44" s="113"/>
      <c r="F44" s="113"/>
      <c r="G44" s="114"/>
      <c r="H44" s="46"/>
      <c r="I44" s="47"/>
    </row>
    <row r="45" spans="1:14">
      <c r="A45" s="12" t="s">
        <v>19</v>
      </c>
      <c r="B45" s="112"/>
      <c r="C45" s="113"/>
      <c r="D45" s="113"/>
      <c r="E45" s="113"/>
      <c r="F45" s="113"/>
      <c r="G45" s="114"/>
      <c r="H45" s="46"/>
      <c r="I45" s="47"/>
    </row>
    <row r="46" spans="1:14">
      <c r="A46" s="12" t="s">
        <v>28</v>
      </c>
      <c r="B46" s="112"/>
      <c r="C46" s="113"/>
      <c r="D46" s="113"/>
      <c r="E46" s="113"/>
      <c r="F46" s="113"/>
      <c r="G46" s="114"/>
      <c r="H46" s="46"/>
      <c r="I46" s="47"/>
    </row>
    <row r="47" spans="1:14">
      <c r="A47" s="12" t="s">
        <v>29</v>
      </c>
      <c r="B47" s="112"/>
      <c r="C47" s="113"/>
      <c r="D47" s="113"/>
      <c r="E47" s="113"/>
      <c r="F47" s="113"/>
      <c r="G47" s="114"/>
      <c r="H47" s="46"/>
      <c r="I47" s="47"/>
    </row>
    <row r="48" spans="1:14">
      <c r="A48" s="12" t="s">
        <v>30</v>
      </c>
      <c r="B48" s="112"/>
      <c r="C48" s="113"/>
      <c r="D48" s="113"/>
      <c r="E48" s="113"/>
      <c r="F48" s="113"/>
      <c r="G48" s="114"/>
      <c r="H48" s="46"/>
      <c r="I48" s="47"/>
    </row>
    <row r="49" spans="1:9">
      <c r="A49" s="12" t="s">
        <v>31</v>
      </c>
      <c r="B49" s="112"/>
      <c r="C49" s="113"/>
      <c r="D49" s="113"/>
      <c r="E49" s="113"/>
      <c r="F49" s="113"/>
      <c r="G49" s="114"/>
      <c r="H49" s="46"/>
      <c r="I49" s="47"/>
    </row>
    <row r="50" spans="1:9">
      <c r="A50" s="12" t="s">
        <v>32</v>
      </c>
      <c r="B50" s="112"/>
      <c r="C50" s="113"/>
      <c r="D50" s="113"/>
      <c r="E50" s="113"/>
      <c r="F50" s="113"/>
      <c r="G50" s="114"/>
      <c r="H50" s="46"/>
      <c r="I50" s="47"/>
    </row>
    <row r="51" spans="1:9">
      <c r="A51" s="12" t="s">
        <v>21</v>
      </c>
      <c r="B51" s="112"/>
      <c r="C51" s="113"/>
      <c r="D51" s="113"/>
      <c r="E51" s="113"/>
      <c r="F51" s="113"/>
      <c r="G51" s="114"/>
      <c r="H51" s="46"/>
      <c r="I51" s="47"/>
    </row>
    <row r="52" spans="1:9">
      <c r="A52" s="12" t="s">
        <v>22</v>
      </c>
      <c r="B52" s="112"/>
      <c r="C52" s="113"/>
      <c r="D52" s="113"/>
      <c r="E52" s="113"/>
      <c r="F52" s="113"/>
      <c r="G52" s="114"/>
      <c r="H52" s="46"/>
      <c r="I52" s="47"/>
    </row>
    <row r="53" spans="1:9">
      <c r="A53" s="12" t="s">
        <v>23</v>
      </c>
      <c r="B53" s="112"/>
      <c r="C53" s="113"/>
      <c r="D53" s="113"/>
      <c r="E53" s="113"/>
      <c r="F53" s="113"/>
      <c r="G53" s="114"/>
      <c r="H53" s="46"/>
      <c r="I53" s="47"/>
    </row>
    <row r="54" spans="1:9">
      <c r="A54" s="12" t="s">
        <v>33</v>
      </c>
      <c r="B54" s="112"/>
      <c r="C54" s="113"/>
      <c r="D54" s="113"/>
      <c r="E54" s="113"/>
      <c r="F54" s="113"/>
      <c r="G54" s="114"/>
      <c r="H54" s="46"/>
      <c r="I54" s="47"/>
    </row>
    <row r="55" spans="1:9">
      <c r="A55" s="12" t="s">
        <v>21</v>
      </c>
      <c r="B55" s="112"/>
      <c r="C55" s="113"/>
      <c r="D55" s="113"/>
      <c r="E55" s="113"/>
      <c r="F55" s="113"/>
      <c r="G55" s="114"/>
      <c r="H55" s="46"/>
      <c r="I55" s="47"/>
    </row>
    <row r="56" spans="1:9">
      <c r="A56" s="12" t="s">
        <v>22</v>
      </c>
      <c r="B56" s="112"/>
      <c r="C56" s="113"/>
      <c r="D56" s="113"/>
      <c r="E56" s="113"/>
      <c r="F56" s="113"/>
      <c r="G56" s="114"/>
      <c r="H56" s="46"/>
      <c r="I56" s="47"/>
    </row>
    <row r="57" spans="1:9">
      <c r="A57" s="12" t="s">
        <v>23</v>
      </c>
      <c r="B57" s="112"/>
      <c r="C57" s="113"/>
      <c r="D57" s="113"/>
      <c r="E57" s="113"/>
      <c r="F57" s="113"/>
      <c r="G57" s="114"/>
      <c r="H57" s="46"/>
      <c r="I57" s="47"/>
    </row>
    <row r="58" spans="1:9">
      <c r="A58" s="12" t="s">
        <v>34</v>
      </c>
      <c r="B58" s="115"/>
      <c r="C58" s="116"/>
      <c r="D58" s="116"/>
      <c r="E58" s="116"/>
      <c r="F58" s="116"/>
      <c r="G58" s="117"/>
      <c r="H58" s="46"/>
      <c r="I58" s="47"/>
    </row>
    <row r="59" spans="1:9" ht="13">
      <c r="A59" s="13" t="s">
        <v>16</v>
      </c>
      <c r="B59" s="126">
        <f>SUM(H34:H58)</f>
        <v>0</v>
      </c>
      <c r="C59" s="126"/>
      <c r="D59" s="126"/>
      <c r="E59" s="126"/>
      <c r="F59" s="126"/>
      <c r="G59" s="126"/>
      <c r="H59" s="126"/>
    </row>
    <row r="60" spans="1:9">
      <c r="A60" s="2"/>
      <c r="B60" s="109"/>
      <c r="C60" s="110"/>
      <c r="D60" s="110"/>
      <c r="E60" s="110"/>
      <c r="F60" s="110"/>
      <c r="G60" s="111"/>
      <c r="H60" s="2"/>
    </row>
    <row r="61" spans="1:9" ht="13">
      <c r="A61" s="13" t="s">
        <v>64</v>
      </c>
      <c r="B61" s="112"/>
      <c r="C61" s="113"/>
      <c r="D61" s="113"/>
      <c r="E61" s="113"/>
      <c r="F61" s="113"/>
      <c r="G61" s="114"/>
      <c r="H61" s="48"/>
    </row>
    <row r="62" spans="1:9">
      <c r="A62" s="2"/>
      <c r="B62" s="115"/>
      <c r="C62" s="116"/>
      <c r="D62" s="116"/>
      <c r="E62" s="116"/>
      <c r="F62" s="116"/>
      <c r="G62" s="117"/>
      <c r="H62" s="2"/>
    </row>
    <row r="63" spans="1:9" ht="13">
      <c r="A63" s="3" t="s">
        <v>17</v>
      </c>
      <c r="B63" s="103">
        <f>SUM(H61,B59,F32)</f>
        <v>0</v>
      </c>
      <c r="C63" s="104"/>
      <c r="D63" s="104"/>
      <c r="E63" s="104"/>
      <c r="F63" s="104"/>
      <c r="G63" s="104"/>
      <c r="H63" s="104"/>
    </row>
    <row r="64" spans="1:9">
      <c r="A64" s="105"/>
      <c r="B64" s="105"/>
      <c r="C64" s="105"/>
      <c r="D64" s="105"/>
      <c r="E64" s="105"/>
      <c r="F64" s="105"/>
      <c r="G64" s="105"/>
      <c r="H64" s="105"/>
      <c r="I64" s="88"/>
    </row>
    <row r="65" spans="1:9" ht="13">
      <c r="A65" s="106" t="s">
        <v>53</v>
      </c>
      <c r="B65" s="107"/>
      <c r="C65" s="107"/>
      <c r="D65" s="107"/>
      <c r="E65" s="107"/>
      <c r="F65" s="107"/>
      <c r="G65" s="107"/>
      <c r="H65" s="108"/>
      <c r="I65" s="88"/>
    </row>
    <row r="66" spans="1:9">
      <c r="A66" s="80"/>
      <c r="B66" s="109"/>
      <c r="C66" s="110"/>
      <c r="D66" s="110"/>
      <c r="E66" s="110"/>
      <c r="F66" s="110"/>
      <c r="G66" s="111"/>
      <c r="H66" s="86"/>
      <c r="I66" s="87"/>
    </row>
    <row r="67" spans="1:9">
      <c r="A67" s="80"/>
      <c r="B67" s="112"/>
      <c r="C67" s="113"/>
      <c r="D67" s="113"/>
      <c r="E67" s="113"/>
      <c r="F67" s="113"/>
      <c r="G67" s="114"/>
      <c r="H67" s="86"/>
      <c r="I67" s="87"/>
    </row>
    <row r="68" spans="1:9">
      <c r="A68" s="80"/>
      <c r="B68" s="112"/>
      <c r="C68" s="113"/>
      <c r="D68" s="113"/>
      <c r="E68" s="113"/>
      <c r="F68" s="113"/>
      <c r="G68" s="114"/>
      <c r="H68" s="86"/>
      <c r="I68" s="87"/>
    </row>
    <row r="69" spans="1:9">
      <c r="A69" s="80"/>
      <c r="B69" s="112"/>
      <c r="C69" s="113"/>
      <c r="D69" s="113"/>
      <c r="E69" s="113"/>
      <c r="F69" s="113"/>
      <c r="G69" s="114"/>
      <c r="H69" s="86"/>
      <c r="I69" s="87"/>
    </row>
    <row r="70" spans="1:9">
      <c r="A70" s="80"/>
      <c r="B70" s="112"/>
      <c r="C70" s="113"/>
      <c r="D70" s="113"/>
      <c r="E70" s="113"/>
      <c r="F70" s="113"/>
      <c r="G70" s="114"/>
      <c r="H70" s="86"/>
      <c r="I70" s="87"/>
    </row>
    <row r="71" spans="1:9">
      <c r="A71" s="80"/>
      <c r="B71" s="115"/>
      <c r="C71" s="116"/>
      <c r="D71" s="116"/>
      <c r="E71" s="116"/>
      <c r="F71" s="116"/>
      <c r="G71" s="117"/>
      <c r="H71" s="86"/>
      <c r="I71" s="87"/>
    </row>
    <row r="72" spans="1:9" ht="13">
      <c r="A72" s="1" t="s">
        <v>18</v>
      </c>
      <c r="B72" s="118">
        <f>SUM(H66:H71)</f>
        <v>0</v>
      </c>
      <c r="C72" s="118"/>
      <c r="D72" s="118"/>
      <c r="E72" s="118"/>
      <c r="F72" s="118"/>
      <c r="G72" s="118"/>
      <c r="H72" s="118"/>
      <c r="I72" s="88"/>
    </row>
    <row r="73" spans="1:9">
      <c r="A73" s="105"/>
      <c r="B73" s="105"/>
      <c r="C73" s="105"/>
      <c r="D73" s="105"/>
      <c r="E73" s="105"/>
      <c r="F73" s="105"/>
      <c r="G73" s="105"/>
      <c r="H73" s="105"/>
      <c r="I73" s="88"/>
    </row>
    <row r="74" spans="1:9" ht="13">
      <c r="A74" s="1" t="s">
        <v>54</v>
      </c>
      <c r="B74" s="100"/>
      <c r="C74" s="101"/>
      <c r="D74" s="101"/>
      <c r="E74" s="101"/>
      <c r="F74" s="101"/>
      <c r="G74" s="102"/>
      <c r="H74" s="15">
        <f>B63-B72</f>
        <v>0</v>
      </c>
    </row>
  </sheetData>
  <sheetProtection formatCells="0" selectLockedCells="1"/>
  <mergeCells count="45">
    <mergeCell ref="B60:G62"/>
    <mergeCell ref="B74:G74"/>
    <mergeCell ref="B63:H63"/>
    <mergeCell ref="A64:H64"/>
    <mergeCell ref="A65:H65"/>
    <mergeCell ref="B66:G71"/>
    <mergeCell ref="B72:H72"/>
    <mergeCell ref="A73:H73"/>
    <mergeCell ref="B32:E32"/>
    <mergeCell ref="F32:H32"/>
    <mergeCell ref="A33:H33"/>
    <mergeCell ref="B34:G58"/>
    <mergeCell ref="B59:H59"/>
    <mergeCell ref="F28:H28"/>
    <mergeCell ref="F29:H29"/>
    <mergeCell ref="F30:H30"/>
    <mergeCell ref="C31:E31"/>
    <mergeCell ref="F31:H31"/>
    <mergeCell ref="F23:H23"/>
    <mergeCell ref="F24:H24"/>
    <mergeCell ref="F25:H25"/>
    <mergeCell ref="F26:H26"/>
    <mergeCell ref="F27:H27"/>
    <mergeCell ref="F18:H18"/>
    <mergeCell ref="F19:H19"/>
    <mergeCell ref="F20:H20"/>
    <mergeCell ref="F21:H21"/>
    <mergeCell ref="F22:H22"/>
    <mergeCell ref="F13:H13"/>
    <mergeCell ref="F14:H14"/>
    <mergeCell ref="F15:H15"/>
    <mergeCell ref="F16:H16"/>
    <mergeCell ref="F17:H17"/>
    <mergeCell ref="F8:H8"/>
    <mergeCell ref="F9:H9"/>
    <mergeCell ref="F10:H10"/>
    <mergeCell ref="F11:H11"/>
    <mergeCell ref="F12:H12"/>
    <mergeCell ref="A3:H3"/>
    <mergeCell ref="B5:H5"/>
    <mergeCell ref="B6:B7"/>
    <mergeCell ref="C6:C7"/>
    <mergeCell ref="D6:D7"/>
    <mergeCell ref="E6:E7"/>
    <mergeCell ref="F6:H7"/>
  </mergeCells>
  <pageMargins left="0.75" right="0.75" top="1" bottom="1" header="0.5" footer="0.5"/>
  <pageSetup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Layout" zoomScaleNormal="100" zoomScaleSheetLayoutView="85" workbookViewId="0">
      <selection activeCell="B4" sqref="A4:B4"/>
    </sheetView>
  </sheetViews>
  <sheetFormatPr defaultRowHeight="12.5"/>
  <cols>
    <col min="1" max="2" width="9.1796875" style="71" customWidth="1"/>
    <col min="3" max="3" width="24.26953125" style="71" customWidth="1"/>
    <col min="4" max="6" width="9.1796875" style="71" customWidth="1"/>
    <col min="7" max="7" width="15.54296875" style="71" customWidth="1"/>
  </cols>
  <sheetData>
    <row r="1" spans="1:7" ht="13">
      <c r="A1" s="142" t="s">
        <v>68</v>
      </c>
      <c r="B1" s="143"/>
      <c r="C1" s="143"/>
      <c r="D1" s="143"/>
      <c r="E1" s="143"/>
      <c r="F1" s="143"/>
      <c r="G1" s="143"/>
    </row>
    <row r="2" spans="1:7" ht="13">
      <c r="A2" s="37" t="s">
        <v>56</v>
      </c>
      <c r="B2" s="37"/>
      <c r="C2" s="144" t="str">
        <f>'14-15 Funded Program '!B1</f>
        <v>Individual Placement and Support Supported Employment (IPS/SE)</v>
      </c>
      <c r="D2" s="144"/>
      <c r="E2" s="144"/>
      <c r="F2" s="144"/>
      <c r="G2" s="144"/>
    </row>
    <row r="3" spans="1:7" ht="13">
      <c r="A3" s="148" t="str">
        <f>'15-16 B-1 Funded Program '!A4</f>
        <v xml:space="preserve">Bidder Name </v>
      </c>
      <c r="B3" s="148"/>
      <c r="C3" s="75" t="str">
        <f>'15-16 B-1 Funded Program '!B4</f>
        <v/>
      </c>
      <c r="D3" s="75"/>
      <c r="E3" s="75"/>
      <c r="F3" s="75"/>
      <c r="G3" s="75"/>
    </row>
    <row r="4" spans="1:7" ht="13">
      <c r="A4" s="148" t="s">
        <v>1</v>
      </c>
      <c r="B4" s="148"/>
      <c r="C4" s="140" t="str">
        <f>'15-16 B-1 Funded Program '!B2</f>
        <v>2015-2016</v>
      </c>
      <c r="D4" s="140"/>
      <c r="E4" s="140"/>
      <c r="F4" s="140"/>
      <c r="G4" s="140"/>
    </row>
    <row r="5" spans="1:7" ht="26">
      <c r="A5" s="37" t="s">
        <v>35</v>
      </c>
      <c r="B5" s="37"/>
      <c r="C5" s="51" t="s">
        <v>36</v>
      </c>
      <c r="D5" s="38" t="s">
        <v>37</v>
      </c>
      <c r="E5" s="38"/>
      <c r="F5" s="83" t="str">
        <f>'15-16 B-1 Funded Program '!F2:G2</f>
        <v/>
      </c>
      <c r="G5" s="38"/>
    </row>
    <row r="6" spans="1:7">
      <c r="A6" s="52"/>
      <c r="B6" s="52"/>
      <c r="C6" s="52"/>
      <c r="D6" s="52"/>
      <c r="E6" s="52"/>
      <c r="F6" s="52"/>
      <c r="G6" s="52"/>
    </row>
    <row r="7" spans="1:7" ht="13">
      <c r="A7" s="53"/>
      <c r="B7" s="53"/>
      <c r="C7" s="53"/>
      <c r="D7" s="53"/>
      <c r="E7" s="38" t="s">
        <v>38</v>
      </c>
      <c r="F7" s="38"/>
      <c r="G7" s="38" t="s">
        <v>39</v>
      </c>
    </row>
    <row r="8" spans="1:7" ht="13">
      <c r="A8" s="53"/>
      <c r="B8" s="53"/>
      <c r="C8" s="53"/>
      <c r="D8" s="53"/>
      <c r="E8" s="38"/>
      <c r="F8" s="38"/>
      <c r="G8" s="38" t="s">
        <v>40</v>
      </c>
    </row>
    <row r="9" spans="1:7">
      <c r="A9" s="54" t="s">
        <v>41</v>
      </c>
      <c r="B9" s="55"/>
      <c r="C9" s="56"/>
      <c r="D9" s="57"/>
      <c r="E9" s="58"/>
      <c r="F9" s="54"/>
      <c r="G9" s="53"/>
    </row>
    <row r="10" spans="1:7">
      <c r="A10" s="54"/>
      <c r="B10" s="59"/>
      <c r="C10" s="60"/>
      <c r="D10" s="57"/>
      <c r="E10" s="58"/>
      <c r="F10" s="54"/>
      <c r="G10" s="53"/>
    </row>
    <row r="11" spans="1:7">
      <c r="A11" s="54"/>
      <c r="B11" s="61"/>
      <c r="C11" s="62"/>
      <c r="D11" s="57" t="s">
        <v>42</v>
      </c>
      <c r="E11" s="63"/>
      <c r="F11" s="54"/>
      <c r="G11" s="64"/>
    </row>
    <row r="12" spans="1:7">
      <c r="A12" s="54"/>
      <c r="B12" s="54"/>
      <c r="C12" s="54"/>
      <c r="D12" s="57"/>
      <c r="E12" s="58"/>
      <c r="F12" s="54"/>
      <c r="G12" s="53"/>
    </row>
    <row r="13" spans="1:7">
      <c r="A13" s="54" t="s">
        <v>43</v>
      </c>
      <c r="B13" s="55"/>
      <c r="C13" s="56"/>
      <c r="D13" s="57"/>
      <c r="E13" s="58"/>
      <c r="F13" s="54"/>
      <c r="G13" s="53"/>
    </row>
    <row r="14" spans="1:7">
      <c r="A14" s="54"/>
      <c r="B14" s="59"/>
      <c r="C14" s="60"/>
      <c r="D14" s="57"/>
      <c r="E14" s="58"/>
      <c r="F14" s="54"/>
      <c r="G14" s="53"/>
    </row>
    <row r="15" spans="1:7">
      <c r="A15" s="54"/>
      <c r="B15" s="61"/>
      <c r="C15" s="62"/>
      <c r="D15" s="57" t="s">
        <v>42</v>
      </c>
      <c r="E15" s="63"/>
      <c r="F15" s="54"/>
      <c r="G15" s="64"/>
    </row>
    <row r="16" spans="1:7">
      <c r="A16" s="65"/>
      <c r="B16" s="66"/>
      <c r="C16" s="66"/>
      <c r="D16" s="57"/>
      <c r="E16" s="58"/>
      <c r="F16" s="54"/>
      <c r="G16" s="53"/>
    </row>
    <row r="17" spans="1:7">
      <c r="A17" s="54" t="s">
        <v>44</v>
      </c>
      <c r="B17" s="55"/>
      <c r="C17" s="56"/>
      <c r="D17" s="57"/>
      <c r="E17" s="58"/>
      <c r="F17" s="54"/>
      <c r="G17" s="53"/>
    </row>
    <row r="18" spans="1:7">
      <c r="A18" s="54"/>
      <c r="B18" s="59"/>
      <c r="C18" s="60"/>
      <c r="D18" s="57"/>
      <c r="E18" s="58"/>
      <c r="F18" s="54"/>
      <c r="G18" s="53"/>
    </row>
    <row r="19" spans="1:7">
      <c r="A19" s="54"/>
      <c r="B19" s="61"/>
      <c r="C19" s="62"/>
      <c r="D19" s="57" t="s">
        <v>42</v>
      </c>
      <c r="E19" s="63"/>
      <c r="F19" s="54"/>
      <c r="G19" s="64"/>
    </row>
    <row r="20" spans="1:7">
      <c r="A20" s="54"/>
      <c r="B20" s="54"/>
      <c r="C20" s="54"/>
      <c r="D20" s="57"/>
      <c r="E20" s="58"/>
      <c r="F20" s="54"/>
      <c r="G20" s="53"/>
    </row>
    <row r="21" spans="1:7">
      <c r="A21" s="54" t="s">
        <v>45</v>
      </c>
      <c r="B21" s="55"/>
      <c r="C21" s="56"/>
      <c r="D21" s="57"/>
      <c r="E21" s="58"/>
      <c r="F21" s="54"/>
      <c r="G21" s="53"/>
    </row>
    <row r="22" spans="1:7">
      <c r="A22" s="54"/>
      <c r="B22" s="59"/>
      <c r="C22" s="60"/>
      <c r="D22" s="57"/>
      <c r="E22" s="58"/>
      <c r="F22" s="54"/>
      <c r="G22" s="53"/>
    </row>
    <row r="23" spans="1:7">
      <c r="A23" s="54"/>
      <c r="B23" s="61"/>
      <c r="C23" s="62"/>
      <c r="D23" s="57" t="s">
        <v>42</v>
      </c>
      <c r="E23" s="63"/>
      <c r="F23" s="54"/>
      <c r="G23" s="64"/>
    </row>
    <row r="24" spans="1:7">
      <c r="A24" s="54"/>
      <c r="B24" s="54"/>
      <c r="C24" s="54"/>
      <c r="D24" s="57"/>
      <c r="E24" s="58"/>
      <c r="F24" s="54"/>
      <c r="G24" s="53"/>
    </row>
    <row r="25" spans="1:7">
      <c r="A25" s="54" t="s">
        <v>46</v>
      </c>
      <c r="B25" s="55"/>
      <c r="C25" s="56"/>
      <c r="D25" s="57"/>
      <c r="E25" s="58"/>
      <c r="F25" s="54"/>
      <c r="G25" s="53"/>
    </row>
    <row r="26" spans="1:7">
      <c r="A26" s="54"/>
      <c r="B26" s="59"/>
      <c r="C26" s="60"/>
      <c r="D26" s="57"/>
      <c r="E26" s="58"/>
      <c r="F26" s="54"/>
      <c r="G26" s="53"/>
    </row>
    <row r="27" spans="1:7">
      <c r="A27" s="54"/>
      <c r="B27" s="61"/>
      <c r="C27" s="62"/>
      <c r="D27" s="57" t="s">
        <v>42</v>
      </c>
      <c r="E27" s="63"/>
      <c r="F27" s="54"/>
      <c r="G27" s="64"/>
    </row>
    <row r="28" spans="1:7">
      <c r="A28" s="54"/>
      <c r="B28" s="54"/>
      <c r="C28" s="54"/>
      <c r="D28" s="57"/>
      <c r="E28" s="58"/>
      <c r="F28" s="54"/>
      <c r="G28" s="53"/>
    </row>
    <row r="29" spans="1:7">
      <c r="A29" s="54" t="s">
        <v>47</v>
      </c>
      <c r="B29" s="55"/>
      <c r="C29" s="56"/>
      <c r="D29" s="57"/>
      <c r="E29" s="58"/>
      <c r="F29" s="54"/>
      <c r="G29" s="53"/>
    </row>
    <row r="30" spans="1:7">
      <c r="A30" s="54"/>
      <c r="B30" s="59"/>
      <c r="C30" s="60"/>
      <c r="D30" s="57"/>
      <c r="E30" s="58"/>
      <c r="F30" s="54"/>
      <c r="G30" s="53"/>
    </row>
    <row r="31" spans="1:7">
      <c r="A31" s="54"/>
      <c r="B31" s="61"/>
      <c r="C31" s="62"/>
      <c r="D31" s="57" t="s">
        <v>42</v>
      </c>
      <c r="E31" s="63"/>
      <c r="F31" s="54"/>
      <c r="G31" s="64"/>
    </row>
    <row r="32" spans="1:7">
      <c r="A32" s="54"/>
      <c r="B32" s="54"/>
      <c r="C32" s="54"/>
      <c r="D32" s="57"/>
      <c r="E32" s="58"/>
      <c r="F32" s="54"/>
      <c r="G32" s="53"/>
    </row>
    <row r="33" spans="1:7">
      <c r="A33" s="54" t="s">
        <v>48</v>
      </c>
      <c r="B33" s="55"/>
      <c r="C33" s="56"/>
      <c r="D33" s="57"/>
      <c r="E33" s="58"/>
      <c r="F33" s="54"/>
      <c r="G33" s="53"/>
    </row>
    <row r="34" spans="1:7">
      <c r="A34" s="54"/>
      <c r="B34" s="59"/>
      <c r="C34" s="60"/>
      <c r="D34" s="57"/>
      <c r="E34" s="58"/>
      <c r="F34" s="54"/>
      <c r="G34" s="53"/>
    </row>
    <row r="35" spans="1:7">
      <c r="A35" s="54"/>
      <c r="B35" s="61"/>
      <c r="C35" s="62"/>
      <c r="D35" s="57" t="s">
        <v>42</v>
      </c>
      <c r="E35" s="63"/>
      <c r="F35" s="54"/>
      <c r="G35" s="64"/>
    </row>
    <row r="36" spans="1:7">
      <c r="A36" s="54"/>
      <c r="B36" s="54"/>
      <c r="C36" s="54"/>
      <c r="D36" s="57"/>
      <c r="E36" s="58"/>
      <c r="F36" s="54"/>
      <c r="G36" s="53"/>
    </row>
    <row r="37" spans="1:7">
      <c r="A37" s="54"/>
      <c r="B37" s="54"/>
      <c r="C37" s="54"/>
      <c r="D37" s="57"/>
      <c r="E37" s="58"/>
      <c r="F37" s="54"/>
      <c r="G37" s="53"/>
    </row>
    <row r="38" spans="1:7">
      <c r="A38" s="67" t="s">
        <v>49</v>
      </c>
      <c r="B38" s="55"/>
      <c r="C38" s="56"/>
      <c r="D38" s="57"/>
      <c r="E38" s="58"/>
      <c r="F38" s="54"/>
      <c r="G38" s="53"/>
    </row>
    <row r="39" spans="1:7">
      <c r="A39" s="54"/>
      <c r="B39" s="59"/>
      <c r="C39" s="60"/>
      <c r="D39" s="57"/>
      <c r="E39" s="58"/>
      <c r="F39" s="54"/>
      <c r="G39" s="53"/>
    </row>
    <row r="40" spans="1:7">
      <c r="A40" s="54"/>
      <c r="B40" s="61"/>
      <c r="C40" s="62"/>
      <c r="D40" s="57" t="s">
        <v>42</v>
      </c>
      <c r="E40" s="63"/>
      <c r="F40" s="54"/>
      <c r="G40" s="64"/>
    </row>
    <row r="41" spans="1:7">
      <c r="A41" s="54"/>
      <c r="B41" s="54"/>
      <c r="C41" s="54"/>
      <c r="D41" s="57"/>
      <c r="E41" s="58"/>
      <c r="F41" s="54"/>
      <c r="G41" s="53"/>
    </row>
    <row r="42" spans="1:7">
      <c r="A42" s="67" t="s">
        <v>50</v>
      </c>
      <c r="B42" s="55"/>
      <c r="C42" s="56"/>
      <c r="D42" s="57"/>
      <c r="E42" s="58"/>
      <c r="F42" s="54"/>
      <c r="G42" s="53"/>
    </row>
    <row r="43" spans="1:7">
      <c r="A43" s="54"/>
      <c r="B43" s="59"/>
      <c r="C43" s="60"/>
      <c r="D43" s="57"/>
      <c r="E43" s="58"/>
      <c r="F43" s="54"/>
      <c r="G43" s="53"/>
    </row>
    <row r="44" spans="1:7">
      <c r="A44" s="54"/>
      <c r="B44" s="61"/>
      <c r="C44" s="62"/>
      <c r="D44" s="57" t="s">
        <v>42</v>
      </c>
      <c r="E44" s="63"/>
      <c r="F44" s="54"/>
      <c r="G44" s="64"/>
    </row>
    <row r="45" spans="1:7">
      <c r="A45" s="54"/>
      <c r="B45" s="54"/>
      <c r="C45" s="54"/>
      <c r="D45" s="57"/>
      <c r="E45" s="58"/>
      <c r="F45" s="54"/>
      <c r="G45" s="53"/>
    </row>
    <row r="46" spans="1:7">
      <c r="A46" s="67" t="s">
        <v>51</v>
      </c>
      <c r="B46" s="55"/>
      <c r="C46" s="56"/>
      <c r="D46" s="57"/>
      <c r="E46" s="58"/>
      <c r="F46" s="54"/>
      <c r="G46" s="53"/>
    </row>
    <row r="47" spans="1:7">
      <c r="A47" s="54"/>
      <c r="B47" s="59"/>
      <c r="C47" s="60"/>
      <c r="D47" s="57"/>
      <c r="E47" s="58"/>
      <c r="F47" s="54"/>
      <c r="G47" s="53"/>
    </row>
    <row r="48" spans="1:7">
      <c r="A48" s="54"/>
      <c r="B48" s="61"/>
      <c r="C48" s="62"/>
      <c r="D48" s="57" t="s">
        <v>42</v>
      </c>
      <c r="E48" s="68"/>
      <c r="F48" s="54"/>
      <c r="G48" s="64"/>
    </row>
    <row r="49" spans="1:7">
      <c r="A49" s="54"/>
      <c r="B49" s="54"/>
      <c r="C49" s="54"/>
      <c r="D49" s="54"/>
      <c r="E49" s="54"/>
      <c r="F49" s="54"/>
      <c r="G49" s="53"/>
    </row>
    <row r="50" spans="1:7">
      <c r="A50" s="54"/>
      <c r="B50" s="54"/>
      <c r="C50" s="54"/>
      <c r="D50" s="54"/>
      <c r="E50" s="54"/>
      <c r="F50" s="54"/>
      <c r="G50" s="53"/>
    </row>
    <row r="51" spans="1:7" ht="13" thickBot="1">
      <c r="A51" s="54"/>
      <c r="B51" s="54"/>
      <c r="C51" s="54"/>
      <c r="D51" s="54"/>
      <c r="E51" s="54"/>
      <c r="F51" s="54"/>
      <c r="G51" s="53"/>
    </row>
    <row r="52" spans="1:7" ht="14" thickTop="1" thickBot="1">
      <c r="A52" s="53"/>
      <c r="B52" s="53"/>
      <c r="C52" s="38" t="s">
        <v>52</v>
      </c>
      <c r="D52" s="69" t="s">
        <v>42</v>
      </c>
      <c r="E52" s="70">
        <f>SUM(E48,E44,E40,E35,E31,E27,E23,E19,E15,E11)</f>
        <v>0</v>
      </c>
      <c r="F52" s="53"/>
      <c r="G52" s="53"/>
    </row>
    <row r="53" spans="1:7" ht="13" thickTop="1">
      <c r="A53" s="76"/>
      <c r="B53" s="76"/>
      <c r="C53" s="76"/>
      <c r="D53" s="76"/>
      <c r="E53" s="76"/>
      <c r="F53" s="76"/>
      <c r="G53" s="76"/>
    </row>
  </sheetData>
  <sheetProtection formatCells="0" selectLockedCells="1"/>
  <mergeCells count="5">
    <mergeCell ref="A1:G1"/>
    <mergeCell ref="C2:G2"/>
    <mergeCell ref="A3:B3"/>
    <mergeCell ref="A4:B4"/>
    <mergeCell ref="C4:G4"/>
  </mergeCells>
  <pageMargins left="0.75" right="0.75" top="1" bottom="1" header="0.5" footer="0.5"/>
  <pageSetup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BreakPreview" zoomScale="85" zoomScaleNormal="100" zoomScaleSheetLayoutView="85" workbookViewId="0">
      <selection activeCell="B4" sqref="A4:B4"/>
    </sheetView>
  </sheetViews>
  <sheetFormatPr defaultRowHeight="12.5"/>
  <cols>
    <col min="1" max="2" width="9.1796875" style="71" customWidth="1"/>
    <col min="3" max="3" width="22.7265625" style="71" bestFit="1" customWidth="1"/>
    <col min="4" max="6" width="9.1796875" style="71" customWidth="1"/>
    <col min="7" max="7" width="16.7265625" style="71" bestFit="1" customWidth="1"/>
  </cols>
  <sheetData>
    <row r="1" spans="1:7" ht="13">
      <c r="A1" s="142" t="s">
        <v>61</v>
      </c>
      <c r="B1" s="143"/>
      <c r="C1" s="143"/>
      <c r="D1" s="143"/>
      <c r="E1" s="143"/>
      <c r="F1" s="143"/>
      <c r="G1" s="143"/>
    </row>
    <row r="2" spans="1:7" ht="13">
      <c r="A2" s="37" t="s">
        <v>56</v>
      </c>
      <c r="B2" s="37"/>
      <c r="C2" s="148" t="str">
        <f>'14-15 Funded Program '!B1</f>
        <v>Individual Placement and Support Supported Employment (IPS/SE)</v>
      </c>
      <c r="D2" s="148"/>
      <c r="E2" s="148"/>
      <c r="F2" s="148"/>
      <c r="G2" s="148"/>
    </row>
    <row r="3" spans="1:7" ht="13">
      <c r="A3" s="148" t="str">
        <f>'15-16 B-1 Funded Program '!A4</f>
        <v xml:space="preserve">Bidder Name </v>
      </c>
      <c r="B3" s="148"/>
      <c r="C3" s="144" t="str">
        <f>'15-16 B-1 Funded Program '!B4</f>
        <v/>
      </c>
      <c r="D3" s="144"/>
      <c r="E3" s="144"/>
      <c r="F3" s="144"/>
      <c r="G3" s="144"/>
    </row>
    <row r="4" spans="1:7" ht="13">
      <c r="A4" s="148" t="s">
        <v>1</v>
      </c>
      <c r="B4" s="148"/>
      <c r="C4" s="140" t="str">
        <f>'15-16 B-1 Funded Program '!B2</f>
        <v>2015-2016</v>
      </c>
      <c r="D4" s="140"/>
      <c r="E4" s="140"/>
      <c r="F4" s="140"/>
      <c r="G4" s="140"/>
    </row>
    <row r="5" spans="1:7" ht="13">
      <c r="A5" s="38" t="s">
        <v>35</v>
      </c>
      <c r="B5" s="38"/>
      <c r="C5" s="51" t="s">
        <v>57</v>
      </c>
      <c r="D5" s="38" t="s">
        <v>37</v>
      </c>
      <c r="E5" s="38"/>
      <c r="F5" s="83" t="str">
        <f>'15-16 B-1 Funded Program '!F2:G2</f>
        <v/>
      </c>
      <c r="G5" s="38"/>
    </row>
    <row r="6" spans="1:7">
      <c r="A6" s="52"/>
      <c r="B6" s="52"/>
      <c r="C6" s="52"/>
      <c r="D6" s="52"/>
      <c r="E6" s="52"/>
      <c r="F6" s="52"/>
      <c r="G6" s="52"/>
    </row>
    <row r="7" spans="1:7" ht="13">
      <c r="A7" s="53"/>
      <c r="B7" s="53"/>
      <c r="C7" s="53"/>
      <c r="D7" s="53"/>
      <c r="E7" s="38" t="s">
        <v>38</v>
      </c>
      <c r="F7" s="38"/>
      <c r="G7" s="38" t="s">
        <v>39</v>
      </c>
    </row>
    <row r="8" spans="1:7" ht="13">
      <c r="A8" s="53"/>
      <c r="B8" s="53"/>
      <c r="C8" s="53"/>
      <c r="D8" s="53"/>
      <c r="E8" s="38"/>
      <c r="F8" s="38"/>
      <c r="G8" s="38" t="s">
        <v>40</v>
      </c>
    </row>
    <row r="9" spans="1:7">
      <c r="A9" s="54" t="s">
        <v>41</v>
      </c>
      <c r="B9" s="55"/>
      <c r="C9" s="56"/>
      <c r="D9" s="57"/>
      <c r="E9" s="58"/>
      <c r="F9" s="54"/>
      <c r="G9" s="53"/>
    </row>
    <row r="10" spans="1:7">
      <c r="A10" s="54"/>
      <c r="B10" s="59"/>
      <c r="C10" s="60"/>
      <c r="D10" s="57"/>
      <c r="E10" s="58"/>
      <c r="F10" s="54"/>
      <c r="G10" s="53"/>
    </row>
    <row r="11" spans="1:7">
      <c r="A11" s="54"/>
      <c r="B11" s="61"/>
      <c r="C11" s="62"/>
      <c r="D11" s="57" t="s">
        <v>42</v>
      </c>
      <c r="E11" s="63"/>
      <c r="F11" s="54"/>
      <c r="G11" s="64"/>
    </row>
    <row r="12" spans="1:7">
      <c r="A12" s="54"/>
      <c r="B12" s="54"/>
      <c r="C12" s="54"/>
      <c r="D12" s="57"/>
      <c r="E12" s="58"/>
      <c r="F12" s="54"/>
      <c r="G12" s="53"/>
    </row>
    <row r="13" spans="1:7">
      <c r="A13" s="54" t="s">
        <v>43</v>
      </c>
      <c r="B13" s="55"/>
      <c r="C13" s="56"/>
      <c r="D13" s="57"/>
      <c r="E13" s="58"/>
      <c r="F13" s="54"/>
      <c r="G13" s="53"/>
    </row>
    <row r="14" spans="1:7">
      <c r="A14" s="54"/>
      <c r="B14" s="59"/>
      <c r="C14" s="60"/>
      <c r="D14" s="57"/>
      <c r="E14" s="58"/>
      <c r="F14" s="54"/>
      <c r="G14" s="53"/>
    </row>
    <row r="15" spans="1:7">
      <c r="A15" s="54"/>
      <c r="B15" s="61"/>
      <c r="C15" s="62"/>
      <c r="D15" s="57" t="s">
        <v>42</v>
      </c>
      <c r="E15" s="63"/>
      <c r="F15" s="54"/>
      <c r="G15" s="64"/>
    </row>
    <row r="16" spans="1:7">
      <c r="A16" s="65"/>
      <c r="B16" s="66"/>
      <c r="C16" s="66"/>
      <c r="D16" s="57"/>
      <c r="E16" s="58"/>
      <c r="F16" s="54"/>
      <c r="G16" s="53"/>
    </row>
    <row r="17" spans="1:7">
      <c r="A17" s="54" t="s">
        <v>44</v>
      </c>
      <c r="B17" s="55"/>
      <c r="C17" s="56"/>
      <c r="D17" s="57"/>
      <c r="E17" s="58"/>
      <c r="F17" s="54"/>
      <c r="G17" s="53"/>
    </row>
    <row r="18" spans="1:7">
      <c r="A18" s="54"/>
      <c r="B18" s="59"/>
      <c r="C18" s="60"/>
      <c r="D18" s="57"/>
      <c r="E18" s="58"/>
      <c r="F18" s="54"/>
      <c r="G18" s="53"/>
    </row>
    <row r="19" spans="1:7">
      <c r="A19" s="54"/>
      <c r="B19" s="61"/>
      <c r="C19" s="62"/>
      <c r="D19" s="57" t="s">
        <v>42</v>
      </c>
      <c r="E19" s="63"/>
      <c r="F19" s="54"/>
      <c r="G19" s="64"/>
    </row>
    <row r="20" spans="1:7">
      <c r="A20" s="54"/>
      <c r="B20" s="54"/>
      <c r="C20" s="54"/>
      <c r="D20" s="57"/>
      <c r="E20" s="58"/>
      <c r="F20" s="54"/>
      <c r="G20" s="53"/>
    </row>
    <row r="21" spans="1:7">
      <c r="A21" s="54" t="s">
        <v>45</v>
      </c>
      <c r="B21" s="55"/>
      <c r="C21" s="56"/>
      <c r="D21" s="57"/>
      <c r="E21" s="58"/>
      <c r="F21" s="54"/>
      <c r="G21" s="53"/>
    </row>
    <row r="22" spans="1:7">
      <c r="A22" s="54"/>
      <c r="B22" s="59"/>
      <c r="C22" s="60"/>
      <c r="D22" s="57"/>
      <c r="E22" s="58"/>
      <c r="F22" s="54"/>
      <c r="G22" s="53"/>
    </row>
    <row r="23" spans="1:7">
      <c r="A23" s="54"/>
      <c r="B23" s="61"/>
      <c r="C23" s="62"/>
      <c r="D23" s="57" t="s">
        <v>42</v>
      </c>
      <c r="E23" s="63"/>
      <c r="F23" s="54"/>
      <c r="G23" s="64"/>
    </row>
    <row r="24" spans="1:7">
      <c r="A24" s="54"/>
      <c r="B24" s="54"/>
      <c r="C24" s="54"/>
      <c r="D24" s="57"/>
      <c r="E24" s="58"/>
      <c r="F24" s="54"/>
      <c r="G24" s="53"/>
    </row>
    <row r="25" spans="1:7">
      <c r="A25" s="54" t="s">
        <v>46</v>
      </c>
      <c r="B25" s="55"/>
      <c r="C25" s="56"/>
      <c r="D25" s="57"/>
      <c r="E25" s="58"/>
      <c r="F25" s="54"/>
      <c r="G25" s="53"/>
    </row>
    <row r="26" spans="1:7">
      <c r="A26" s="54"/>
      <c r="B26" s="59"/>
      <c r="C26" s="60"/>
      <c r="D26" s="57"/>
      <c r="E26" s="58"/>
      <c r="F26" s="54"/>
      <c r="G26" s="53"/>
    </row>
    <row r="27" spans="1:7">
      <c r="A27" s="54"/>
      <c r="B27" s="61"/>
      <c r="C27" s="62"/>
      <c r="D27" s="57" t="s">
        <v>42</v>
      </c>
      <c r="E27" s="63"/>
      <c r="F27" s="54"/>
      <c r="G27" s="64"/>
    </row>
    <row r="28" spans="1:7">
      <c r="A28" s="54"/>
      <c r="B28" s="54"/>
      <c r="C28" s="54"/>
      <c r="D28" s="57"/>
      <c r="E28" s="58"/>
      <c r="F28" s="54"/>
      <c r="G28" s="53"/>
    </row>
    <row r="29" spans="1:7">
      <c r="A29" s="54" t="s">
        <v>47</v>
      </c>
      <c r="B29" s="55"/>
      <c r="C29" s="56"/>
      <c r="D29" s="57"/>
      <c r="E29" s="58"/>
      <c r="F29" s="54"/>
      <c r="G29" s="53"/>
    </row>
    <row r="30" spans="1:7">
      <c r="A30" s="54"/>
      <c r="B30" s="59"/>
      <c r="C30" s="60"/>
      <c r="D30" s="57"/>
      <c r="E30" s="58"/>
      <c r="F30" s="54"/>
      <c r="G30" s="53"/>
    </row>
    <row r="31" spans="1:7">
      <c r="A31" s="54"/>
      <c r="B31" s="61"/>
      <c r="C31" s="62"/>
      <c r="D31" s="57" t="s">
        <v>42</v>
      </c>
      <c r="E31" s="63"/>
      <c r="F31" s="54"/>
      <c r="G31" s="64"/>
    </row>
    <row r="32" spans="1:7">
      <c r="A32" s="54"/>
      <c r="B32" s="54"/>
      <c r="C32" s="54"/>
      <c r="D32" s="57"/>
      <c r="E32" s="58"/>
      <c r="F32" s="54"/>
      <c r="G32" s="53"/>
    </row>
    <row r="33" spans="1:7">
      <c r="A33" s="54" t="s">
        <v>48</v>
      </c>
      <c r="B33" s="55"/>
      <c r="C33" s="56"/>
      <c r="D33" s="57"/>
      <c r="E33" s="58"/>
      <c r="F33" s="54"/>
      <c r="G33" s="53"/>
    </row>
    <row r="34" spans="1:7">
      <c r="A34" s="54"/>
      <c r="B34" s="59"/>
      <c r="C34" s="60"/>
      <c r="D34" s="57"/>
      <c r="E34" s="58"/>
      <c r="F34" s="54"/>
      <c r="G34" s="53"/>
    </row>
    <row r="35" spans="1:7">
      <c r="A35" s="54"/>
      <c r="B35" s="61"/>
      <c r="C35" s="62"/>
      <c r="D35" s="57" t="s">
        <v>42</v>
      </c>
      <c r="E35" s="63"/>
      <c r="F35" s="54"/>
      <c r="G35" s="64"/>
    </row>
    <row r="36" spans="1:7">
      <c r="A36" s="54"/>
      <c r="B36" s="54"/>
      <c r="C36" s="54"/>
      <c r="D36" s="57"/>
      <c r="E36" s="58"/>
      <c r="F36" s="54"/>
      <c r="G36" s="53"/>
    </row>
    <row r="37" spans="1:7">
      <c r="A37" s="54"/>
      <c r="B37" s="54"/>
      <c r="C37" s="54"/>
      <c r="D37" s="57"/>
      <c r="E37" s="58"/>
      <c r="F37" s="54"/>
      <c r="G37" s="53"/>
    </row>
    <row r="38" spans="1:7">
      <c r="A38" s="67" t="s">
        <v>49</v>
      </c>
      <c r="B38" s="55"/>
      <c r="C38" s="56"/>
      <c r="D38" s="57"/>
      <c r="E38" s="58"/>
      <c r="F38" s="54"/>
      <c r="G38" s="53"/>
    </row>
    <row r="39" spans="1:7">
      <c r="A39" s="54"/>
      <c r="B39" s="59"/>
      <c r="C39" s="60"/>
      <c r="D39" s="57"/>
      <c r="E39" s="58"/>
      <c r="F39" s="54"/>
      <c r="G39" s="53"/>
    </row>
    <row r="40" spans="1:7">
      <c r="A40" s="54"/>
      <c r="B40" s="61"/>
      <c r="C40" s="62"/>
      <c r="D40" s="57" t="s">
        <v>42</v>
      </c>
      <c r="E40" s="63"/>
      <c r="F40" s="54"/>
      <c r="G40" s="64"/>
    </row>
    <row r="41" spans="1:7">
      <c r="A41" s="54"/>
      <c r="B41" s="54"/>
      <c r="C41" s="54"/>
      <c r="D41" s="57"/>
      <c r="E41" s="58"/>
      <c r="F41" s="54"/>
      <c r="G41" s="53"/>
    </row>
    <row r="42" spans="1:7">
      <c r="A42" s="67" t="s">
        <v>50</v>
      </c>
      <c r="B42" s="55"/>
      <c r="C42" s="56"/>
      <c r="D42" s="57"/>
      <c r="E42" s="58"/>
      <c r="F42" s="54"/>
      <c r="G42" s="53"/>
    </row>
    <row r="43" spans="1:7">
      <c r="A43" s="54"/>
      <c r="B43" s="59"/>
      <c r="C43" s="60"/>
      <c r="D43" s="57"/>
      <c r="E43" s="58"/>
      <c r="F43" s="54"/>
      <c r="G43" s="53"/>
    </row>
    <row r="44" spans="1:7">
      <c r="A44" s="54"/>
      <c r="B44" s="61"/>
      <c r="C44" s="62"/>
      <c r="D44" s="57" t="s">
        <v>42</v>
      </c>
      <c r="E44" s="63"/>
      <c r="F44" s="54"/>
      <c r="G44" s="64"/>
    </row>
    <row r="45" spans="1:7">
      <c r="A45" s="54"/>
      <c r="B45" s="54"/>
      <c r="C45" s="54"/>
      <c r="D45" s="57"/>
      <c r="E45" s="58"/>
      <c r="F45" s="54"/>
      <c r="G45" s="53"/>
    </row>
    <row r="46" spans="1:7">
      <c r="A46" s="67" t="s">
        <v>51</v>
      </c>
      <c r="B46" s="55"/>
      <c r="C46" s="56"/>
      <c r="D46" s="57"/>
      <c r="E46" s="58"/>
      <c r="F46" s="54"/>
      <c r="G46" s="53"/>
    </row>
    <row r="47" spans="1:7">
      <c r="A47" s="54"/>
      <c r="B47" s="59"/>
      <c r="C47" s="60"/>
      <c r="D47" s="57"/>
      <c r="E47" s="58"/>
      <c r="F47" s="54"/>
      <c r="G47" s="53"/>
    </row>
    <row r="48" spans="1:7">
      <c r="A48" s="54"/>
      <c r="B48" s="61"/>
      <c r="C48" s="62"/>
      <c r="D48" s="57" t="s">
        <v>42</v>
      </c>
      <c r="E48" s="68"/>
      <c r="F48" s="54"/>
      <c r="G48" s="64"/>
    </row>
    <row r="49" spans="1:7">
      <c r="A49" s="54"/>
      <c r="B49" s="54"/>
      <c r="C49" s="54"/>
      <c r="D49" s="54"/>
      <c r="E49" s="54"/>
      <c r="F49" s="54"/>
      <c r="G49" s="53"/>
    </row>
    <row r="50" spans="1:7">
      <c r="A50" s="54"/>
      <c r="B50" s="54"/>
      <c r="C50" s="54"/>
      <c r="D50" s="54"/>
      <c r="E50" s="54"/>
      <c r="F50" s="54"/>
      <c r="G50" s="53"/>
    </row>
    <row r="51" spans="1:7" ht="13" thickBot="1">
      <c r="A51" s="54"/>
      <c r="B51" s="54"/>
      <c r="C51" s="54"/>
      <c r="D51" s="54"/>
      <c r="E51" s="54"/>
      <c r="F51" s="54"/>
      <c r="G51" s="53"/>
    </row>
    <row r="52" spans="1:7" ht="14" thickTop="1" thickBot="1">
      <c r="A52" s="53"/>
      <c r="B52" s="53"/>
      <c r="C52" s="38" t="s">
        <v>52</v>
      </c>
      <c r="D52" s="69" t="s">
        <v>42</v>
      </c>
      <c r="E52" s="70">
        <f>SUM(E48,E44,E40,E35,E31,E27,E23,E19,E15,E11)</f>
        <v>0</v>
      </c>
      <c r="F52" s="53"/>
      <c r="G52" s="53"/>
    </row>
    <row r="53" spans="1:7" ht="13" thickTop="1"/>
  </sheetData>
  <sheetProtection selectLockedCells="1"/>
  <mergeCells count="6">
    <mergeCell ref="A1:G1"/>
    <mergeCell ref="C2:G2"/>
    <mergeCell ref="A3:B3"/>
    <mergeCell ref="C3:G3"/>
    <mergeCell ref="A4:B4"/>
    <mergeCell ref="C4:G4"/>
  </mergeCells>
  <pageMargins left="0.75" right="0.75" top="1" bottom="1" header="0.5" footer="0.5"/>
  <pageSetup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view="pageBreakPreview" zoomScale="85" zoomScaleNormal="100" zoomScaleSheetLayoutView="85" workbookViewId="0">
      <selection activeCell="C5" sqref="C5"/>
    </sheetView>
  </sheetViews>
  <sheetFormatPr defaultRowHeight="12.5"/>
  <cols>
    <col min="3" max="3" width="22.7265625" bestFit="1" customWidth="1"/>
    <col min="7" max="7" width="16.7265625" bestFit="1" customWidth="1"/>
  </cols>
  <sheetData>
    <row r="1" spans="1:7" ht="13">
      <c r="A1" s="142" t="s">
        <v>62</v>
      </c>
      <c r="B1" s="143"/>
      <c r="C1" s="143"/>
      <c r="D1" s="143"/>
      <c r="E1" s="143"/>
      <c r="F1" s="143"/>
      <c r="G1" s="143"/>
    </row>
    <row r="2" spans="1:7" ht="13">
      <c r="A2" s="38" t="s">
        <v>56</v>
      </c>
      <c r="B2" s="38"/>
      <c r="C2" s="141" t="str">
        <f>'14-15 Funded Program '!B1</f>
        <v>Individual Placement and Support Supported Employment (IPS/SE)</v>
      </c>
      <c r="D2" s="141"/>
      <c r="E2" s="141"/>
      <c r="F2" s="141"/>
      <c r="G2" s="141"/>
    </row>
    <row r="3" spans="1:7" ht="13">
      <c r="A3" s="141" t="str">
        <f>'15-16 B-1 Funded Program '!A4</f>
        <v xml:space="preserve">Bidder Name </v>
      </c>
      <c r="B3" s="141"/>
      <c r="C3" s="144" t="str">
        <f>'15-16 B-1 Funded Program '!B4</f>
        <v/>
      </c>
      <c r="D3" s="144"/>
      <c r="E3" s="144"/>
      <c r="F3" s="144"/>
      <c r="G3" s="144"/>
    </row>
    <row r="4" spans="1:7" ht="13">
      <c r="A4" s="141" t="s">
        <v>1</v>
      </c>
      <c r="B4" s="141"/>
      <c r="C4" s="150" t="str">
        <f>'15-16 B-1 Funded Program '!B2</f>
        <v>2015-2016</v>
      </c>
      <c r="D4" s="150"/>
      <c r="E4" s="150"/>
      <c r="F4" s="150"/>
      <c r="G4" s="150"/>
    </row>
    <row r="5" spans="1:7" ht="13">
      <c r="A5" s="38" t="s">
        <v>35</v>
      </c>
      <c r="B5" s="38"/>
      <c r="C5" s="51" t="s">
        <v>58</v>
      </c>
      <c r="D5" s="38" t="s">
        <v>37</v>
      </c>
      <c r="E5" s="38"/>
      <c r="F5" s="83" t="str">
        <f>'15-16 B-1 Funded Program '!F2:G2</f>
        <v/>
      </c>
      <c r="G5" s="38"/>
    </row>
    <row r="6" spans="1:7">
      <c r="A6" s="52"/>
      <c r="B6" s="52"/>
      <c r="C6" s="52"/>
      <c r="D6" s="52"/>
      <c r="E6" s="52"/>
      <c r="F6" s="52"/>
      <c r="G6" s="52"/>
    </row>
    <row r="7" spans="1:7" ht="13">
      <c r="A7" s="53"/>
      <c r="B7" s="53"/>
      <c r="C7" s="53"/>
      <c r="D7" s="53"/>
      <c r="E7" s="38" t="s">
        <v>38</v>
      </c>
      <c r="F7" s="38"/>
      <c r="G7" s="38" t="s">
        <v>39</v>
      </c>
    </row>
    <row r="8" spans="1:7" ht="13">
      <c r="A8" s="53"/>
      <c r="B8" s="53"/>
      <c r="C8" s="53"/>
      <c r="D8" s="53"/>
      <c r="E8" s="38"/>
      <c r="F8" s="38"/>
      <c r="G8" s="38" t="s">
        <v>40</v>
      </c>
    </row>
    <row r="9" spans="1:7">
      <c r="A9" s="72" t="s">
        <v>41</v>
      </c>
      <c r="B9" s="55"/>
      <c r="C9" s="56"/>
      <c r="D9" s="57"/>
      <c r="E9" s="58"/>
      <c r="F9" s="72"/>
      <c r="G9" s="53"/>
    </row>
    <row r="10" spans="1:7">
      <c r="A10" s="72"/>
      <c r="B10" s="59"/>
      <c r="C10" s="60"/>
      <c r="D10" s="57"/>
      <c r="E10" s="58"/>
      <c r="F10" s="72"/>
      <c r="G10" s="53"/>
    </row>
    <row r="11" spans="1:7">
      <c r="A11" s="72"/>
      <c r="B11" s="61"/>
      <c r="C11" s="62"/>
      <c r="D11" s="57" t="s">
        <v>42</v>
      </c>
      <c r="E11" s="63"/>
      <c r="F11" s="72"/>
      <c r="G11" s="64"/>
    </row>
    <row r="12" spans="1:7">
      <c r="A12" s="72"/>
      <c r="B12" s="54"/>
      <c r="C12" s="54"/>
      <c r="D12" s="57"/>
      <c r="E12" s="58"/>
      <c r="F12" s="72"/>
      <c r="G12" s="53"/>
    </row>
    <row r="13" spans="1:7">
      <c r="A13" s="72" t="s">
        <v>43</v>
      </c>
      <c r="B13" s="55"/>
      <c r="C13" s="56"/>
      <c r="D13" s="57"/>
      <c r="E13" s="58"/>
      <c r="F13" s="72"/>
      <c r="G13" s="53"/>
    </row>
    <row r="14" spans="1:7">
      <c r="A14" s="72"/>
      <c r="B14" s="59"/>
      <c r="C14" s="60"/>
      <c r="D14" s="57"/>
      <c r="E14" s="58"/>
      <c r="F14" s="72"/>
      <c r="G14" s="53"/>
    </row>
    <row r="15" spans="1:7">
      <c r="A15" s="72"/>
      <c r="B15" s="61"/>
      <c r="C15" s="62"/>
      <c r="D15" s="57" t="s">
        <v>42</v>
      </c>
      <c r="E15" s="63"/>
      <c r="F15" s="72"/>
      <c r="G15" s="64"/>
    </row>
    <row r="16" spans="1:7">
      <c r="A16" s="73"/>
      <c r="B16" s="66"/>
      <c r="C16" s="66"/>
      <c r="D16" s="57"/>
      <c r="E16" s="58"/>
      <c r="F16" s="72"/>
      <c r="G16" s="53"/>
    </row>
    <row r="17" spans="1:7">
      <c r="A17" s="72" t="s">
        <v>44</v>
      </c>
      <c r="B17" s="55"/>
      <c r="C17" s="56"/>
      <c r="D17" s="57"/>
      <c r="E17" s="58"/>
      <c r="F17" s="72"/>
      <c r="G17" s="53"/>
    </row>
    <row r="18" spans="1:7">
      <c r="A18" s="72"/>
      <c r="B18" s="59"/>
      <c r="C18" s="60"/>
      <c r="D18" s="57"/>
      <c r="E18" s="58"/>
      <c r="F18" s="72"/>
      <c r="G18" s="53"/>
    </row>
    <row r="19" spans="1:7">
      <c r="A19" s="72"/>
      <c r="B19" s="61"/>
      <c r="C19" s="62"/>
      <c r="D19" s="57" t="s">
        <v>42</v>
      </c>
      <c r="E19" s="63"/>
      <c r="F19" s="72"/>
      <c r="G19" s="64"/>
    </row>
    <row r="20" spans="1:7">
      <c r="A20" s="72"/>
      <c r="B20" s="54"/>
      <c r="C20" s="54"/>
      <c r="D20" s="57"/>
      <c r="E20" s="58"/>
      <c r="F20" s="72"/>
      <c r="G20" s="53"/>
    </row>
    <row r="21" spans="1:7">
      <c r="A21" s="72" t="s">
        <v>45</v>
      </c>
      <c r="B21" s="55"/>
      <c r="C21" s="56"/>
      <c r="D21" s="57"/>
      <c r="E21" s="58"/>
      <c r="F21" s="72"/>
      <c r="G21" s="53"/>
    </row>
    <row r="22" spans="1:7">
      <c r="A22" s="72"/>
      <c r="B22" s="59"/>
      <c r="C22" s="60"/>
      <c r="D22" s="57"/>
      <c r="E22" s="58"/>
      <c r="F22" s="72"/>
      <c r="G22" s="53"/>
    </row>
    <row r="23" spans="1:7">
      <c r="A23" s="72"/>
      <c r="B23" s="61"/>
      <c r="C23" s="62"/>
      <c r="D23" s="57" t="s">
        <v>42</v>
      </c>
      <c r="E23" s="63"/>
      <c r="F23" s="72"/>
      <c r="G23" s="64"/>
    </row>
    <row r="24" spans="1:7">
      <c r="A24" s="72"/>
      <c r="B24" s="54"/>
      <c r="C24" s="54"/>
      <c r="D24" s="57"/>
      <c r="E24" s="58"/>
      <c r="F24" s="72"/>
      <c r="G24" s="53"/>
    </row>
    <row r="25" spans="1:7">
      <c r="A25" s="72" t="s">
        <v>46</v>
      </c>
      <c r="B25" s="55"/>
      <c r="C25" s="56"/>
      <c r="D25" s="57"/>
      <c r="E25" s="58"/>
      <c r="F25" s="72"/>
      <c r="G25" s="53"/>
    </row>
    <row r="26" spans="1:7">
      <c r="A26" s="72"/>
      <c r="B26" s="59"/>
      <c r="C26" s="60"/>
      <c r="D26" s="57"/>
      <c r="E26" s="58"/>
      <c r="F26" s="72"/>
      <c r="G26" s="53"/>
    </row>
    <row r="27" spans="1:7">
      <c r="A27" s="72"/>
      <c r="B27" s="61"/>
      <c r="C27" s="62"/>
      <c r="D27" s="57" t="s">
        <v>42</v>
      </c>
      <c r="E27" s="63"/>
      <c r="F27" s="72"/>
      <c r="G27" s="64"/>
    </row>
    <row r="28" spans="1:7">
      <c r="A28" s="72"/>
      <c r="B28" s="54"/>
      <c r="C28" s="54"/>
      <c r="D28" s="57"/>
      <c r="E28" s="58"/>
      <c r="F28" s="72"/>
      <c r="G28" s="53"/>
    </row>
    <row r="29" spans="1:7">
      <c r="A29" s="72" t="s">
        <v>47</v>
      </c>
      <c r="B29" s="55"/>
      <c r="C29" s="56"/>
      <c r="D29" s="57"/>
      <c r="E29" s="58"/>
      <c r="F29" s="72"/>
      <c r="G29" s="53"/>
    </row>
    <row r="30" spans="1:7">
      <c r="A30" s="72"/>
      <c r="B30" s="59"/>
      <c r="C30" s="60"/>
      <c r="D30" s="57"/>
      <c r="E30" s="58"/>
      <c r="F30" s="72"/>
      <c r="G30" s="53"/>
    </row>
    <row r="31" spans="1:7">
      <c r="A31" s="72"/>
      <c r="B31" s="61"/>
      <c r="C31" s="62"/>
      <c r="D31" s="57" t="s">
        <v>42</v>
      </c>
      <c r="E31" s="63"/>
      <c r="F31" s="72"/>
      <c r="G31" s="64"/>
    </row>
    <row r="32" spans="1:7">
      <c r="A32" s="72"/>
      <c r="B32" s="54"/>
      <c r="C32" s="54"/>
      <c r="D32" s="57"/>
      <c r="E32" s="58"/>
      <c r="F32" s="72"/>
      <c r="G32" s="53"/>
    </row>
    <row r="33" spans="1:7">
      <c r="A33" s="72" t="s">
        <v>48</v>
      </c>
      <c r="B33" s="55"/>
      <c r="C33" s="56"/>
      <c r="D33" s="57"/>
      <c r="E33" s="58"/>
      <c r="F33" s="72"/>
      <c r="G33" s="53"/>
    </row>
    <row r="34" spans="1:7">
      <c r="A34" s="72"/>
      <c r="B34" s="59"/>
      <c r="C34" s="60"/>
      <c r="D34" s="57"/>
      <c r="E34" s="58"/>
      <c r="F34" s="72"/>
      <c r="G34" s="53"/>
    </row>
    <row r="35" spans="1:7">
      <c r="A35" s="72"/>
      <c r="B35" s="61"/>
      <c r="C35" s="62"/>
      <c r="D35" s="57" t="s">
        <v>42</v>
      </c>
      <c r="E35" s="63"/>
      <c r="F35" s="72"/>
      <c r="G35" s="64"/>
    </row>
    <row r="36" spans="1:7">
      <c r="A36" s="72"/>
      <c r="B36" s="54"/>
      <c r="C36" s="54"/>
      <c r="D36" s="57"/>
      <c r="E36" s="58"/>
      <c r="F36" s="72"/>
      <c r="G36" s="53"/>
    </row>
    <row r="37" spans="1:7">
      <c r="A37" s="72"/>
      <c r="B37" s="54"/>
      <c r="C37" s="54"/>
      <c r="D37" s="57"/>
      <c r="E37" s="58"/>
      <c r="F37" s="72"/>
      <c r="G37" s="53"/>
    </row>
    <row r="38" spans="1:7">
      <c r="A38" s="74" t="s">
        <v>49</v>
      </c>
      <c r="B38" s="55"/>
      <c r="C38" s="56"/>
      <c r="D38" s="57"/>
      <c r="E38" s="58"/>
      <c r="F38" s="72"/>
      <c r="G38" s="53"/>
    </row>
    <row r="39" spans="1:7">
      <c r="A39" s="72"/>
      <c r="B39" s="59"/>
      <c r="C39" s="60"/>
      <c r="D39" s="57"/>
      <c r="E39" s="58"/>
      <c r="F39" s="72"/>
      <c r="G39" s="53"/>
    </row>
    <row r="40" spans="1:7">
      <c r="A40" s="72"/>
      <c r="B40" s="61"/>
      <c r="C40" s="62"/>
      <c r="D40" s="57" t="s">
        <v>42</v>
      </c>
      <c r="E40" s="63"/>
      <c r="F40" s="72"/>
      <c r="G40" s="64"/>
    </row>
    <row r="41" spans="1:7">
      <c r="A41" s="72"/>
      <c r="B41" s="54"/>
      <c r="C41" s="54"/>
      <c r="D41" s="57"/>
      <c r="E41" s="58"/>
      <c r="F41" s="72"/>
      <c r="G41" s="53"/>
    </row>
    <row r="42" spans="1:7">
      <c r="A42" s="74" t="s">
        <v>50</v>
      </c>
      <c r="B42" s="55"/>
      <c r="C42" s="56"/>
      <c r="D42" s="57"/>
      <c r="E42" s="58"/>
      <c r="F42" s="72"/>
      <c r="G42" s="53"/>
    </row>
    <row r="43" spans="1:7">
      <c r="A43" s="72"/>
      <c r="B43" s="59"/>
      <c r="C43" s="60"/>
      <c r="D43" s="57"/>
      <c r="E43" s="58"/>
      <c r="F43" s="72"/>
      <c r="G43" s="53"/>
    </row>
    <row r="44" spans="1:7">
      <c r="A44" s="72"/>
      <c r="B44" s="61"/>
      <c r="C44" s="62"/>
      <c r="D44" s="57" t="s">
        <v>42</v>
      </c>
      <c r="E44" s="63"/>
      <c r="F44" s="72"/>
      <c r="G44" s="64"/>
    </row>
    <row r="45" spans="1:7">
      <c r="A45" s="72"/>
      <c r="B45" s="54"/>
      <c r="C45" s="54"/>
      <c r="D45" s="57"/>
      <c r="E45" s="58"/>
      <c r="F45" s="72"/>
      <c r="G45" s="53"/>
    </row>
    <row r="46" spans="1:7">
      <c r="A46" s="74" t="s">
        <v>51</v>
      </c>
      <c r="B46" s="55"/>
      <c r="C46" s="56"/>
      <c r="D46" s="57"/>
      <c r="E46" s="58"/>
      <c r="F46" s="72"/>
      <c r="G46" s="53"/>
    </row>
    <row r="47" spans="1:7">
      <c r="A47" s="72"/>
      <c r="B47" s="59"/>
      <c r="C47" s="60"/>
      <c r="D47" s="57"/>
      <c r="E47" s="58"/>
      <c r="F47" s="72"/>
      <c r="G47" s="53"/>
    </row>
    <row r="48" spans="1:7">
      <c r="A48" s="72"/>
      <c r="B48" s="61"/>
      <c r="C48" s="62"/>
      <c r="D48" s="57" t="s">
        <v>42</v>
      </c>
      <c r="E48" s="68"/>
      <c r="F48" s="72"/>
      <c r="G48" s="64"/>
    </row>
    <row r="49" spans="1:7">
      <c r="A49" s="72"/>
      <c r="B49" s="72"/>
      <c r="C49" s="72"/>
      <c r="D49" s="72"/>
      <c r="E49" s="72"/>
      <c r="F49" s="72"/>
      <c r="G49" s="53"/>
    </row>
    <row r="50" spans="1:7">
      <c r="A50" s="72"/>
      <c r="B50" s="72"/>
      <c r="C50" s="72"/>
      <c r="D50" s="72"/>
      <c r="E50" s="72"/>
      <c r="F50" s="72"/>
      <c r="G50" s="53"/>
    </row>
    <row r="51" spans="1:7" ht="13" thickBot="1">
      <c r="A51" s="72"/>
      <c r="B51" s="72"/>
      <c r="C51" s="72"/>
      <c r="D51" s="72"/>
      <c r="E51" s="72"/>
      <c r="F51" s="72"/>
      <c r="G51" s="53"/>
    </row>
    <row r="52" spans="1:7" ht="14" thickTop="1" thickBot="1">
      <c r="A52" s="53"/>
      <c r="B52" s="53"/>
      <c r="C52" s="38" t="s">
        <v>52</v>
      </c>
      <c r="D52" s="69" t="s">
        <v>42</v>
      </c>
      <c r="E52" s="70">
        <f>SUM(E48,E44,E40,E35,E31,E27,E23,E19,E15,E11)</f>
        <v>0</v>
      </c>
      <c r="F52" s="53"/>
      <c r="G52" s="53"/>
    </row>
    <row r="53" spans="1:7" ht="13" thickTop="1"/>
  </sheetData>
  <sheetProtection selectLockedCells="1"/>
  <mergeCells count="6">
    <mergeCell ref="A1:G1"/>
    <mergeCell ref="C2:G2"/>
    <mergeCell ref="A3:B3"/>
    <mergeCell ref="C3:G3"/>
    <mergeCell ref="A4:B4"/>
    <mergeCell ref="C4:G4"/>
  </mergeCells>
  <pageMargins left="0.7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14-15 Funded Program </vt:lpstr>
      <vt:lpstr>14-15 Detail Prof &amp; Spec Svc</vt:lpstr>
      <vt:lpstr>14-15 Misc Detail</vt:lpstr>
      <vt:lpstr>14-15 Admin Detail</vt:lpstr>
      <vt:lpstr>15-16 B-1 Funded Program </vt:lpstr>
      <vt:lpstr>15-16  Detail Prof &amp; Spec Sv </vt:lpstr>
      <vt:lpstr>15-16  Misc Detail</vt:lpstr>
      <vt:lpstr>15-16  Admin Detail</vt:lpstr>
      <vt:lpstr>'14-15 Funded Program '!Print_Area</vt:lpstr>
      <vt:lpstr>'15-16 B-1 Funded Program '!Print_Area</vt:lpstr>
    </vt:vector>
  </TitlesOfParts>
  <Company>BHCS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Sphere</dc:creator>
  <cp:lastModifiedBy>Alice Wu-Cardona</cp:lastModifiedBy>
  <cp:lastPrinted>2014-01-10T01:29:25Z</cp:lastPrinted>
  <dcterms:created xsi:type="dcterms:W3CDTF">2011-01-26T21:21:50Z</dcterms:created>
  <dcterms:modified xsi:type="dcterms:W3CDTF">2014-01-10T20:07:31Z</dcterms:modified>
</cp:coreProperties>
</file>